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hia\Downloads\"/>
    </mc:Choice>
  </mc:AlternateContent>
  <xr:revisionPtr revIDLastSave="0" documentId="13_ncr:1_{DA2593B3-F690-45EC-8E56-99363781E2B8}" xr6:coauthVersionLast="47" xr6:coauthVersionMax="47" xr10:uidLastSave="{00000000-0000-0000-0000-000000000000}"/>
  <bookViews>
    <workbookView xWindow="-38520" yWindow="-2385" windowWidth="38640" windowHeight="21240" xr2:uid="{7AEA9389-1A1B-4F30-BA1A-D187AFE0B4D0}"/>
  </bookViews>
  <sheets>
    <sheet name="NOTAS" sheetId="3" r:id="rId1"/>
    <sheet name="Tabla y Graficos" sheetId="2" r:id="rId2"/>
    <sheet name="BBDD" sheetId="1" r:id="rId3"/>
  </sheets>
  <definedNames>
    <definedName name="_xlnm._FilterDatabase" localSheetId="2" hidden="1">BBDD!$A$2:$C$112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7" i="2" l="1"/>
  <c r="H26" i="2"/>
  <c r="H25" i="2" l="1"/>
</calcChain>
</file>

<file path=xl/sharedStrings.xml><?xml version="1.0" encoding="utf-8"?>
<sst xmlns="http://schemas.openxmlformats.org/spreadsheetml/2006/main" count="175" uniqueCount="30">
  <si>
    <t>Resumen metodológico</t>
  </si>
  <si>
    <t>Fuente:</t>
  </si>
  <si>
    <t>Declaración Anual de Envases de las empresas adheridas a Ecoembes y a Ecovidrio. Más información en https://ecoembestransparencia.com/el-rol-de-ecoembes/#content-rol-declaracion-envases</t>
  </si>
  <si>
    <t>Descripción de los datos:</t>
  </si>
  <si>
    <r>
      <rPr>
        <b/>
        <sz val="11"/>
        <color rgb="FF333333"/>
        <rFont val="Calibri"/>
        <family val="2"/>
      </rPr>
      <t xml:space="preserve"> - BBDD =</t>
    </r>
    <r>
      <rPr>
        <sz val="11"/>
        <color rgb="FF333333"/>
        <rFont val="Calibri"/>
        <family val="2"/>
      </rPr>
      <t xml:space="preserve"> Toneladas de envases declaradas. Estas cantidades excluyen el vidrio declarado a Ecoembes por sus empresas adheridas e incluyen las cantidades de materiales distintos del vidrio declaradas por empresas adheridas a Ecovidrio, facilitadas por este último a Ecoembes en virtud del Convenio suscrito entre ambas entidades. Más información en https://ecoembestransparencia.com/el-rol-de-ecoembes/#content-rol-declaracion-envases
</t>
    </r>
    <r>
      <rPr>
        <b/>
        <sz val="11"/>
        <color rgb="FF333333"/>
        <rFont val="Calibri"/>
        <family val="2"/>
      </rPr>
      <t xml:space="preserve"> - Tabla y gráficos =</t>
    </r>
    <r>
      <rPr>
        <sz val="11"/>
        <color rgb="FF333333"/>
        <rFont val="Calibri"/>
        <family val="2"/>
      </rPr>
      <t xml:space="preserve"> Misma información de la pestaña BBDD, presentada en formato tabla y gráfico. </t>
    </r>
  </si>
  <si>
    <t>Ámbito geográfico:</t>
  </si>
  <si>
    <t>Conjunto del territorio nacional.</t>
  </si>
  <si>
    <t>Cobertura temporal:</t>
  </si>
  <si>
    <t>Las cifras se obtienen con carácter anual.</t>
  </si>
  <si>
    <t>Frecuencia de difusión:</t>
  </si>
  <si>
    <t>Mecanimos de Control y seguimiento de la información:</t>
  </si>
  <si>
    <t xml:space="preserve">https://ecoembestransparencia.com/el-rol-de-ecoembes/#content-rol-control-certificacion </t>
  </si>
  <si>
    <t>Fecha de última actualización:</t>
  </si>
  <si>
    <t>AÑO</t>
  </si>
  <si>
    <t>Plásticos (Tn)</t>
  </si>
  <si>
    <t>Papel/Cartón (Tn)</t>
  </si>
  <si>
    <t>Metales (Tn)</t>
  </si>
  <si>
    <t>Carton bebidas (Tn)</t>
  </si>
  <si>
    <t>Madera (Tn)</t>
  </si>
  <si>
    <t>Otros (Tn)</t>
  </si>
  <si>
    <t>Total general (Tn)</t>
  </si>
  <si>
    <t>Material</t>
  </si>
  <si>
    <t>Toneladas envases</t>
  </si>
  <si>
    <t>Carton bebidas</t>
  </si>
  <si>
    <t>Madera</t>
  </si>
  <si>
    <t>Metales</t>
  </si>
  <si>
    <t>Otros</t>
  </si>
  <si>
    <t>Papel/Cartón</t>
  </si>
  <si>
    <t>Plásticos</t>
  </si>
  <si>
    <t>La publicación de cada periodo anual se realiza en abril, justo después de suministrar los Informes correspondientes a las comunidades autónomas (31 de marzo, de acuerdo con la normativa vigente).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</si>
</sst>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indexed="64"/>
      <name val="Arial"/>
      <family val="2"/>
    </font>
    <font>
      <sz val="9"/>
      <color theme="1"/>
      <name val="Segoe UI"/>
      <family val="2"/>
      <charset val="1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b/>
      <sz val="11"/>
      <color rgb="FF00B050"/>
      <name val="Calibri"/>
      <family val="2"/>
    </font>
    <font>
      <sz val="11"/>
      <name val="Calibri"/>
      <family val="2"/>
    </font>
    <font>
      <sz val="11"/>
      <color rgb="FF333333"/>
      <name val="Calibri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Calibri"/>
      <family val="2"/>
    </font>
    <font>
      <b/>
      <sz val="11"/>
      <color rgb="FF333333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3" fillId="0" borderId="0"/>
    <xf numFmtId="0" fontId="9" fillId="0" borderId="0" applyNumberForma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2" borderId="1" xfId="0" applyFont="1" applyFill="1" applyBorder="1"/>
    <xf numFmtId="3" fontId="0" fillId="0" borderId="0" xfId="0" applyNumberFormat="1"/>
    <xf numFmtId="3" fontId="1" fillId="2" borderId="1" xfId="0" applyNumberFormat="1" applyFont="1" applyFill="1" applyBorder="1"/>
    <xf numFmtId="3" fontId="1" fillId="2" borderId="1" xfId="0" applyNumberFormat="1" applyFont="1" applyFill="1" applyBorder="1" applyAlignment="1">
      <alignment wrapText="1"/>
    </xf>
    <xf numFmtId="0" fontId="4" fillId="0" borderId="0" xfId="2" applyFont="1" applyAlignment="1">
      <alignment horizontal="left" vertical="center" indent="1"/>
    </xf>
    <xf numFmtId="0" fontId="4" fillId="0" borderId="0" xfId="2" applyFont="1" applyAlignment="1">
      <alignment vertical="center"/>
    </xf>
    <xf numFmtId="0" fontId="6" fillId="0" borderId="2" xfId="2" applyFont="1" applyBorder="1" applyAlignment="1">
      <alignment vertical="center"/>
    </xf>
    <xf numFmtId="0" fontId="8" fillId="0" borderId="2" xfId="2" applyFont="1" applyBorder="1" applyAlignment="1">
      <alignment horizontal="left" vertical="center" wrapText="1"/>
    </xf>
    <xf numFmtId="0" fontId="6" fillId="0" borderId="2" xfId="2" applyFont="1" applyBorder="1" applyAlignment="1">
      <alignment vertical="center" wrapText="1"/>
    </xf>
    <xf numFmtId="14" fontId="8" fillId="0" borderId="2" xfId="2" applyNumberFormat="1" applyFont="1" applyBorder="1" applyAlignment="1">
      <alignment horizontal="left" vertical="center" wrapText="1"/>
    </xf>
    <xf numFmtId="4" fontId="0" fillId="0" borderId="0" xfId="0" applyNumberFormat="1"/>
    <xf numFmtId="0" fontId="7" fillId="0" borderId="2" xfId="2" applyFont="1" applyBorder="1" applyAlignment="1">
      <alignment horizontal="left" vertical="center" wrapText="1"/>
    </xf>
    <xf numFmtId="0" fontId="10" fillId="0" borderId="2" xfId="3" applyFont="1" applyBorder="1" applyAlignment="1">
      <alignment horizontal="left" vertical="center" wrapText="1"/>
    </xf>
    <xf numFmtId="0" fontId="5" fillId="2" borderId="1" xfId="0" applyFont="1" applyFill="1" applyBorder="1" applyAlignment="1">
      <alignment horizontal="center" vertical="center"/>
    </xf>
  </cellXfs>
  <cellStyles count="4">
    <cellStyle name="Hipervínculo" xfId="3" builtinId="8"/>
    <cellStyle name="Normal" xfId="0" builtinId="0"/>
    <cellStyle name="Normal 2" xfId="1" xr:uid="{4CEA40A0-AA6F-4C00-B951-955EF1E5EEB6}"/>
    <cellStyle name="Normal 3" xfId="2" xr:uid="{239CFB29-B4B9-4088-B24A-594C167EE68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Toneladas</a:t>
            </a:r>
            <a:r>
              <a:rPr lang="es-ES" baseline="0"/>
              <a:t> de envases declaradas por material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'Tabla y Graficos'!$B$2</c:f>
              <c:strCache>
                <c:ptCount val="1"/>
                <c:pt idx="0">
                  <c:v>Plásticos (Tn)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Graficos'!$B$3:$B$27</c:f>
              <c:numCache>
                <c:formatCode>#,##0</c:formatCode>
                <c:ptCount val="25"/>
                <c:pt idx="0">
                  <c:v>523597.57799999986</c:v>
                </c:pt>
                <c:pt idx="1">
                  <c:v>542914.56594091607</c:v>
                </c:pt>
                <c:pt idx="2">
                  <c:v>578152.47100000014</c:v>
                </c:pt>
                <c:pt idx="3">
                  <c:v>622381.15000000014</c:v>
                </c:pt>
                <c:pt idx="4">
                  <c:v>656596.65000000014</c:v>
                </c:pt>
                <c:pt idx="5">
                  <c:v>678455.897</c:v>
                </c:pt>
                <c:pt idx="6">
                  <c:v>715824.9013733</c:v>
                </c:pt>
                <c:pt idx="7">
                  <c:v>746752.13499999989</c:v>
                </c:pt>
                <c:pt idx="8">
                  <c:v>777403.62000000011</c:v>
                </c:pt>
                <c:pt idx="9">
                  <c:v>753822.16000000015</c:v>
                </c:pt>
                <c:pt idx="10">
                  <c:v>732626.25999999989</c:v>
                </c:pt>
                <c:pt idx="11">
                  <c:v>712641.81265600014</c:v>
                </c:pt>
                <c:pt idx="12">
                  <c:v>691227.3414561</c:v>
                </c:pt>
                <c:pt idx="13">
                  <c:v>668692.09534470458</c:v>
                </c:pt>
                <c:pt idx="14">
                  <c:v>655828.21636026062</c:v>
                </c:pt>
                <c:pt idx="15">
                  <c:v>669491.63700000022</c:v>
                </c:pt>
                <c:pt idx="16">
                  <c:v>697650.38650561741</c:v>
                </c:pt>
                <c:pt idx="17">
                  <c:v>718840.77113172866</c:v>
                </c:pt>
                <c:pt idx="18">
                  <c:v>747922.40380713053</c:v>
                </c:pt>
                <c:pt idx="19">
                  <c:v>754764.32555821817</c:v>
                </c:pt>
                <c:pt idx="20">
                  <c:v>775846.74345372268</c:v>
                </c:pt>
                <c:pt idx="21">
                  <c:v>759225.06339590612</c:v>
                </c:pt>
                <c:pt idx="22">
                  <c:v>775453.96770288108</c:v>
                </c:pt>
                <c:pt idx="23">
                  <c:v>794607.67299999984</c:v>
                </c:pt>
                <c:pt idx="24">
                  <c:v>811039.60511111468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30D-4950-9E2B-25177098FA49}"/>
            </c:ext>
          </c:extLst>
        </c:ser>
        <c:ser>
          <c:idx val="2"/>
          <c:order val="1"/>
          <c:tx>
            <c:strRef>
              <c:f>'Tabla y Graficos'!$C$2</c:f>
              <c:strCache>
                <c:ptCount val="1"/>
                <c:pt idx="0">
                  <c:v>Papel/Cartón (Tn)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Graficos'!$C$3:$C$27</c:f>
              <c:numCache>
                <c:formatCode>#,##0</c:formatCode>
                <c:ptCount val="25"/>
                <c:pt idx="0">
                  <c:v>626823.21499999985</c:v>
                </c:pt>
                <c:pt idx="1">
                  <c:v>649583.19484696002</c:v>
                </c:pt>
                <c:pt idx="2">
                  <c:v>652352.59700000007</c:v>
                </c:pt>
                <c:pt idx="3">
                  <c:v>659780.47000000009</c:v>
                </c:pt>
                <c:pt idx="4">
                  <c:v>687723.80000000016</c:v>
                </c:pt>
                <c:pt idx="5">
                  <c:v>695175.83699999982</c:v>
                </c:pt>
                <c:pt idx="6">
                  <c:v>714212.3089526</c:v>
                </c:pt>
                <c:pt idx="7">
                  <c:v>724061.53299999994</c:v>
                </c:pt>
                <c:pt idx="8">
                  <c:v>753472.17</c:v>
                </c:pt>
                <c:pt idx="9">
                  <c:v>713018.37000000011</c:v>
                </c:pt>
                <c:pt idx="10">
                  <c:v>666894.39000000013</c:v>
                </c:pt>
                <c:pt idx="11">
                  <c:v>643110.03868519992</c:v>
                </c:pt>
                <c:pt idx="12">
                  <c:v>602955.25862079998</c:v>
                </c:pt>
                <c:pt idx="13">
                  <c:v>570878.08959414763</c:v>
                </c:pt>
                <c:pt idx="14">
                  <c:v>550430.32524012565</c:v>
                </c:pt>
                <c:pt idx="15">
                  <c:v>558173.73100000015</c:v>
                </c:pt>
                <c:pt idx="16">
                  <c:v>567284.94614188001</c:v>
                </c:pt>
                <c:pt idx="17">
                  <c:v>599837.17970949924</c:v>
                </c:pt>
                <c:pt idx="18">
                  <c:v>612182.40710115735</c:v>
                </c:pt>
                <c:pt idx="19">
                  <c:v>636924.09777815372</c:v>
                </c:pt>
                <c:pt idx="20">
                  <c:v>653127.00940601307</c:v>
                </c:pt>
                <c:pt idx="21">
                  <c:v>652721.12808427482</c:v>
                </c:pt>
                <c:pt idx="22">
                  <c:v>690832.33730268828</c:v>
                </c:pt>
                <c:pt idx="23">
                  <c:v>703136.08900000004</c:v>
                </c:pt>
                <c:pt idx="24">
                  <c:v>751849.13916320377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30D-4950-9E2B-25177098FA49}"/>
            </c:ext>
          </c:extLst>
        </c:ser>
        <c:ser>
          <c:idx val="3"/>
          <c:order val="2"/>
          <c:tx>
            <c:strRef>
              <c:f>'Tabla y Graficos'!$D$2</c:f>
              <c:strCache>
                <c:ptCount val="1"/>
                <c:pt idx="0">
                  <c:v>Metales (Tn)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Graficos'!$D$3:$D$27</c:f>
              <c:numCache>
                <c:formatCode>#,##0</c:formatCode>
                <c:ptCount val="25"/>
                <c:pt idx="0">
                  <c:v>311602.98100000009</c:v>
                </c:pt>
                <c:pt idx="1">
                  <c:v>324260.97720884241</c:v>
                </c:pt>
                <c:pt idx="2">
                  <c:v>322066.288</c:v>
                </c:pt>
                <c:pt idx="3">
                  <c:v>332136.33</c:v>
                </c:pt>
                <c:pt idx="4">
                  <c:v>344467.11999999994</c:v>
                </c:pt>
                <c:pt idx="5">
                  <c:v>354710.52400000003</c:v>
                </c:pt>
                <c:pt idx="6">
                  <c:v>358022.73184119997</c:v>
                </c:pt>
                <c:pt idx="7">
                  <c:v>373237.44800000027</c:v>
                </c:pt>
                <c:pt idx="8">
                  <c:v>374729.41</c:v>
                </c:pt>
                <c:pt idx="9">
                  <c:v>357150.09000000008</c:v>
                </c:pt>
                <c:pt idx="10">
                  <c:v>342257.4599999999</c:v>
                </c:pt>
                <c:pt idx="11">
                  <c:v>336529.72884340002</c:v>
                </c:pt>
                <c:pt idx="12">
                  <c:v>330548.08596059994</c:v>
                </c:pt>
                <c:pt idx="13">
                  <c:v>316293.93668854929</c:v>
                </c:pt>
                <c:pt idx="14">
                  <c:v>309186.27926795819</c:v>
                </c:pt>
                <c:pt idx="15">
                  <c:v>330560.60200000007</c:v>
                </c:pt>
                <c:pt idx="16">
                  <c:v>322929.58003547514</c:v>
                </c:pt>
                <c:pt idx="17">
                  <c:v>308332.02620239981</c:v>
                </c:pt>
                <c:pt idx="18">
                  <c:v>306414.32132964779</c:v>
                </c:pt>
                <c:pt idx="19">
                  <c:v>304327.23177162459</c:v>
                </c:pt>
                <c:pt idx="20">
                  <c:v>300114.57375219738</c:v>
                </c:pt>
                <c:pt idx="21">
                  <c:v>286892.66578939254</c:v>
                </c:pt>
                <c:pt idx="22">
                  <c:v>285935.51643294841</c:v>
                </c:pt>
                <c:pt idx="23">
                  <c:v>283656.03100000008</c:v>
                </c:pt>
                <c:pt idx="24">
                  <c:v>281725.15035818116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530D-4950-9E2B-25177098FA49}"/>
            </c:ext>
          </c:extLst>
        </c:ser>
        <c:ser>
          <c:idx val="4"/>
          <c:order val="3"/>
          <c:tx>
            <c:strRef>
              <c:f>'Tabla y Graficos'!$F$2</c:f>
              <c:strCache>
                <c:ptCount val="1"/>
                <c:pt idx="0">
                  <c:v>Madera (Tn)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Graficos'!$F$3:$F$27</c:f>
              <c:numCache>
                <c:formatCode>#,##0</c:formatCode>
                <c:ptCount val="25"/>
                <c:pt idx="0">
                  <c:v>12936.065000000001</c:v>
                </c:pt>
                <c:pt idx="1">
                  <c:v>13745.796485130799</c:v>
                </c:pt>
                <c:pt idx="2">
                  <c:v>13952.42</c:v>
                </c:pt>
                <c:pt idx="3">
                  <c:v>14068.479999999998</c:v>
                </c:pt>
                <c:pt idx="4">
                  <c:v>15755.300000000001</c:v>
                </c:pt>
                <c:pt idx="5">
                  <c:v>15952.993</c:v>
                </c:pt>
                <c:pt idx="6">
                  <c:v>14789.557167000006</c:v>
                </c:pt>
                <c:pt idx="7">
                  <c:v>14391.931</c:v>
                </c:pt>
                <c:pt idx="8">
                  <c:v>15042.560000000001</c:v>
                </c:pt>
                <c:pt idx="9">
                  <c:v>15603.900000000003</c:v>
                </c:pt>
                <c:pt idx="10">
                  <c:v>10993.209999999997</c:v>
                </c:pt>
                <c:pt idx="11">
                  <c:v>11290.502634</c:v>
                </c:pt>
                <c:pt idx="12">
                  <c:v>10268.575816</c:v>
                </c:pt>
                <c:pt idx="13">
                  <c:v>10321.352524594337</c:v>
                </c:pt>
                <c:pt idx="14">
                  <c:v>9741.0475001493105</c:v>
                </c:pt>
                <c:pt idx="15">
                  <c:v>11307.661999999997</c:v>
                </c:pt>
                <c:pt idx="16">
                  <c:v>11753.675979174986</c:v>
                </c:pt>
                <c:pt idx="17">
                  <c:v>12413.258561800001</c:v>
                </c:pt>
                <c:pt idx="18">
                  <c:v>12345.502071064115</c:v>
                </c:pt>
                <c:pt idx="19">
                  <c:v>12572.90177395805</c:v>
                </c:pt>
                <c:pt idx="20">
                  <c:v>13022.726204196357</c:v>
                </c:pt>
                <c:pt idx="21">
                  <c:v>12216.439432913443</c:v>
                </c:pt>
                <c:pt idx="22">
                  <c:v>15195.888394432204</c:v>
                </c:pt>
                <c:pt idx="23">
                  <c:v>17885.917000000001</c:v>
                </c:pt>
                <c:pt idx="24">
                  <c:v>17707.214589847175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530D-4950-9E2B-25177098FA49}"/>
            </c:ext>
          </c:extLst>
        </c:ser>
        <c:ser>
          <c:idx val="0"/>
          <c:order val="4"/>
          <c:tx>
            <c:strRef>
              <c:f>'Tabla y Graficos'!$G$2</c:f>
              <c:strCache>
                <c:ptCount val="1"/>
                <c:pt idx="0">
                  <c:v>Otros (Tn)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Graficos'!$G$3:$G$27</c:f>
              <c:numCache>
                <c:formatCode>#,##0</c:formatCode>
                <c:ptCount val="25"/>
                <c:pt idx="0">
                  <c:v>6777.490000000028</c:v>
                </c:pt>
                <c:pt idx="1">
                  <c:v>7008.3581482606569</c:v>
                </c:pt>
                <c:pt idx="2">
                  <c:v>7638.108999999823</c:v>
                </c:pt>
                <c:pt idx="3">
                  <c:v>7238.6489999999449</c:v>
                </c:pt>
                <c:pt idx="4">
                  <c:v>12693.999999999769</c:v>
                </c:pt>
                <c:pt idx="5">
                  <c:v>6175.6200000001791</c:v>
                </c:pt>
                <c:pt idx="6">
                  <c:v>6859.9571796999689</c:v>
                </c:pt>
                <c:pt idx="7">
                  <c:v>6424.7499999999773</c:v>
                </c:pt>
                <c:pt idx="8">
                  <c:v>5913.6299999999592</c:v>
                </c:pt>
                <c:pt idx="9">
                  <c:v>5934.5600000000377</c:v>
                </c:pt>
                <c:pt idx="10">
                  <c:v>6304.0800000003692</c:v>
                </c:pt>
                <c:pt idx="11">
                  <c:v>5464.6511010998138</c:v>
                </c:pt>
                <c:pt idx="12">
                  <c:v>5349.774735099817</c:v>
                </c:pt>
                <c:pt idx="13">
                  <c:v>4756.8846130905749</c:v>
                </c:pt>
                <c:pt idx="14">
                  <c:v>4189.4236122739312</c:v>
                </c:pt>
                <c:pt idx="15">
                  <c:v>4348.1729999999998</c:v>
                </c:pt>
                <c:pt idx="16">
                  <c:v>4542.9794057803228</c:v>
                </c:pt>
                <c:pt idx="17">
                  <c:v>4724.6232344999962</c:v>
                </c:pt>
                <c:pt idx="18">
                  <c:v>5000.2233851399533</c:v>
                </c:pt>
                <c:pt idx="19">
                  <c:v>5724.1507725321535</c:v>
                </c:pt>
                <c:pt idx="20">
                  <c:v>7151.445175176329</c:v>
                </c:pt>
                <c:pt idx="21">
                  <c:v>5838.6990290310678</c:v>
                </c:pt>
                <c:pt idx="22">
                  <c:v>5751.9406448619984</c:v>
                </c:pt>
                <c:pt idx="23">
                  <c:v>5691.6480000000001</c:v>
                </c:pt>
                <c:pt idx="24">
                  <c:v>5404.5334277043585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530D-4950-9E2B-25177098FA49}"/>
            </c:ext>
          </c:extLst>
        </c:ser>
        <c:ser>
          <c:idx val="5"/>
          <c:order val="5"/>
          <c:tx>
            <c:strRef>
              <c:f>'Tabla y Graficos'!$E$2</c:f>
              <c:strCache>
                <c:ptCount val="1"/>
                <c:pt idx="0">
                  <c:v>Carton bebidas (Tn)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Graficos'!$E$3:$E$27</c:f>
              <c:numCache>
                <c:formatCode>#,##0</c:formatCode>
                <c:ptCount val="25"/>
                <c:pt idx="0">
                  <c:v>129459.80499999999</c:v>
                </c:pt>
                <c:pt idx="1">
                  <c:v>133831.84323091997</c:v>
                </c:pt>
                <c:pt idx="2">
                  <c:v>129253.76199999999</c:v>
                </c:pt>
                <c:pt idx="3">
                  <c:v>129352.97</c:v>
                </c:pt>
                <c:pt idx="4">
                  <c:v>135155.71</c:v>
                </c:pt>
                <c:pt idx="5">
                  <c:v>135992.69699999999</c:v>
                </c:pt>
                <c:pt idx="6">
                  <c:v>141068.48287530002</c:v>
                </c:pt>
                <c:pt idx="7">
                  <c:v>137724.182</c:v>
                </c:pt>
                <c:pt idx="8">
                  <c:v>140758.60999999999</c:v>
                </c:pt>
                <c:pt idx="9">
                  <c:v>136684.07</c:v>
                </c:pt>
                <c:pt idx="10">
                  <c:v>135085.97</c:v>
                </c:pt>
                <c:pt idx="11">
                  <c:v>135628.31712319999</c:v>
                </c:pt>
                <c:pt idx="12">
                  <c:v>136291.47366300001</c:v>
                </c:pt>
                <c:pt idx="13">
                  <c:v>135570.48775638241</c:v>
                </c:pt>
                <c:pt idx="14">
                  <c:v>133539.26322372563</c:v>
                </c:pt>
                <c:pt idx="15">
                  <c:v>133382.97099999996</c:v>
                </c:pt>
                <c:pt idx="16">
                  <c:v>133280.55997201975</c:v>
                </c:pt>
                <c:pt idx="17">
                  <c:v>133890.67534529994</c:v>
                </c:pt>
                <c:pt idx="18">
                  <c:v>131999.23929528063</c:v>
                </c:pt>
                <c:pt idx="19">
                  <c:v>129109.99946955455</c:v>
                </c:pt>
                <c:pt idx="20">
                  <c:v>127007.56272410003</c:v>
                </c:pt>
                <c:pt idx="21">
                  <c:v>129870.637296</c:v>
                </c:pt>
                <c:pt idx="22">
                  <c:v>124545.54947069995</c:v>
                </c:pt>
                <c:pt idx="23">
                  <c:v>122464.318</c:v>
                </c:pt>
                <c:pt idx="24">
                  <c:v>125886.98420040896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592-4C03-A4AA-9F89F9B799F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040495"/>
        <c:axId val="1354875823"/>
      </c:line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27749343832021"/>
          <c:y val="0.82291557305336838"/>
          <c:w val="0.84450131233595804"/>
          <c:h val="0.1493066491688538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ES"/>
              <a:t>Toneladas</a:t>
            </a:r>
            <a:r>
              <a:rPr lang="es-ES" baseline="0"/>
              <a:t> de envases declaradas </a:t>
            </a:r>
            <a:endParaRPr lang="es-E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ES"/>
        </a:p>
      </c:txPr>
    </c:title>
    <c:autoTitleDeleted val="0"/>
    <c:plotArea>
      <c:layout/>
      <c:lineChart>
        <c:grouping val="standard"/>
        <c:varyColors val="0"/>
        <c:ser>
          <c:idx val="1"/>
          <c:order val="0"/>
          <c:tx>
            <c:strRef>
              <c:f>'Tabla y Graficos'!$H$2</c:f>
              <c:strCache>
                <c:ptCount val="1"/>
                <c:pt idx="0">
                  <c:v>Total general (Tn)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'Tabla y Graficos'!$A$3:$A$27</c:f>
              <c:numCache>
                <c:formatCode>General</c:formatCode>
                <c:ptCount val="25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  <c:pt idx="18">
                  <c:v>2017</c:v>
                </c:pt>
                <c:pt idx="19">
                  <c:v>2018</c:v>
                </c:pt>
                <c:pt idx="20">
                  <c:v>2019</c:v>
                </c:pt>
                <c:pt idx="21">
                  <c:v>2020</c:v>
                </c:pt>
                <c:pt idx="22">
                  <c:v>2021</c:v>
                </c:pt>
                <c:pt idx="23">
                  <c:v>2022</c:v>
                </c:pt>
                <c:pt idx="24">
                  <c:v>2023</c:v>
                </c:pt>
              </c:numCache>
            </c:numRef>
          </c:cat>
          <c:val>
            <c:numRef>
              <c:f>'Tabla y Graficos'!$H$3:$H$27</c:f>
              <c:numCache>
                <c:formatCode>#,##0</c:formatCode>
                <c:ptCount val="25"/>
                <c:pt idx="0">
                  <c:v>1611197.1339999996</c:v>
                </c:pt>
                <c:pt idx="1">
                  <c:v>1671344.7358610299</c:v>
                </c:pt>
                <c:pt idx="2">
                  <c:v>1703415.6469999999</c:v>
                </c:pt>
                <c:pt idx="3">
                  <c:v>1764958.0490000001</c:v>
                </c:pt>
                <c:pt idx="4">
                  <c:v>1852392.5799999998</c:v>
                </c:pt>
                <c:pt idx="5">
                  <c:v>1886463.5679999997</c:v>
                </c:pt>
                <c:pt idx="6">
                  <c:v>1950777.9393891001</c:v>
                </c:pt>
                <c:pt idx="7">
                  <c:v>2002591.9790000003</c:v>
                </c:pt>
                <c:pt idx="8">
                  <c:v>2067320</c:v>
                </c:pt>
                <c:pt idx="9">
                  <c:v>1982213.1500000004</c:v>
                </c:pt>
                <c:pt idx="10">
                  <c:v>1894161.37</c:v>
                </c:pt>
                <c:pt idx="11">
                  <c:v>1844665.0510429</c:v>
                </c:pt>
                <c:pt idx="12">
                  <c:v>1776640.5102515998</c:v>
                </c:pt>
                <c:pt idx="13">
                  <c:v>1706512.8465214691</c:v>
                </c:pt>
                <c:pt idx="14">
                  <c:v>1662914.5552044932</c:v>
                </c:pt>
                <c:pt idx="15">
                  <c:v>1707264.7760000001</c:v>
                </c:pt>
                <c:pt idx="16">
                  <c:v>1737442.1280399472</c:v>
                </c:pt>
                <c:pt idx="17">
                  <c:v>1778038.5341852277</c:v>
                </c:pt>
                <c:pt idx="18">
                  <c:v>1815864.0969894202</c:v>
                </c:pt>
                <c:pt idx="19">
                  <c:v>1843422.7071240412</c:v>
                </c:pt>
                <c:pt idx="20">
                  <c:v>1876270.060715406</c:v>
                </c:pt>
                <c:pt idx="21">
                  <c:v>1846764.6330275179</c:v>
                </c:pt>
                <c:pt idx="22">
                  <c:v>1897715.1999485118</c:v>
                </c:pt>
                <c:pt idx="23">
                  <c:v>1927441.676</c:v>
                </c:pt>
                <c:pt idx="24">
                  <c:v>1993612.6268504602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B7B-4509-8CFD-F594765903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91040495"/>
        <c:axId val="1354875823"/>
      </c:lineChart>
      <c:catAx>
        <c:axId val="139104049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54875823"/>
        <c:crosses val="autoZero"/>
        <c:auto val="1"/>
        <c:lblAlgn val="ctr"/>
        <c:lblOffset val="100"/>
        <c:noMultiLvlLbl val="0"/>
      </c:catAx>
      <c:valAx>
        <c:axId val="135487582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ES"/>
          </a:p>
        </c:txPr>
        <c:crossAx val="1391040495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E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384967</xdr:colOff>
      <xdr:row>20</xdr:row>
      <xdr:rowOff>1</xdr:rowOff>
    </xdr:from>
    <xdr:to>
      <xdr:col>15</xdr:col>
      <xdr:colOff>571499</xdr:colOff>
      <xdr:row>35</xdr:row>
      <xdr:rowOff>30163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582EE10-F0E7-4CC1-80F6-788A4A2F0EB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388937</xdr:colOff>
      <xdr:row>2</xdr:row>
      <xdr:rowOff>0</xdr:rowOff>
    </xdr:from>
    <xdr:to>
      <xdr:col>15</xdr:col>
      <xdr:colOff>330199</xdr:colOff>
      <xdr:row>17</xdr:row>
      <xdr:rowOff>4763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6545C7E-A2C1-4164-AF1C-FE59318953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transparencia.akxtesting.com/el-rol-de-ecoembes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F02D9D-E98C-4380-B629-CBE317126265}">
  <dimension ref="A2:B14"/>
  <sheetViews>
    <sheetView tabSelected="1" zoomScale="80" zoomScaleNormal="80" workbookViewId="0"/>
  </sheetViews>
  <sheetFormatPr baseColWidth="10" defaultColWidth="10.81640625" defaultRowHeight="25.5" customHeight="1" x14ac:dyDescent="0.35"/>
  <cols>
    <col min="1" max="1" width="33.81640625" style="7" bestFit="1" customWidth="1"/>
    <col min="2" max="2" width="101.1796875" style="7" customWidth="1"/>
    <col min="3" max="16384" width="10.81640625" style="7"/>
  </cols>
  <sheetData>
    <row r="2" spans="1:2" ht="25.5" customHeight="1" x14ac:dyDescent="0.35">
      <c r="A2" s="15" t="s">
        <v>0</v>
      </c>
      <c r="B2" s="15"/>
    </row>
    <row r="4" spans="1:2" ht="29" x14ac:dyDescent="0.35">
      <c r="A4" s="8" t="s">
        <v>1</v>
      </c>
      <c r="B4" s="13" t="s">
        <v>2</v>
      </c>
    </row>
    <row r="5" spans="1:2" ht="84.65" customHeight="1" x14ac:dyDescent="0.35">
      <c r="A5" s="8" t="s">
        <v>3</v>
      </c>
      <c r="B5" s="9" t="s">
        <v>4</v>
      </c>
    </row>
    <row r="6" spans="1:2" ht="35.15" customHeight="1" x14ac:dyDescent="0.35">
      <c r="A6" s="8" t="s">
        <v>5</v>
      </c>
      <c r="B6" s="9" t="s">
        <v>6</v>
      </c>
    </row>
    <row r="7" spans="1:2" ht="19.5" customHeight="1" x14ac:dyDescent="0.35">
      <c r="A7" s="8" t="s">
        <v>7</v>
      </c>
      <c r="B7" s="9" t="s">
        <v>8</v>
      </c>
    </row>
    <row r="8" spans="1:2" ht="31.5" customHeight="1" x14ac:dyDescent="0.35">
      <c r="A8" s="8" t="s">
        <v>9</v>
      </c>
      <c r="B8" s="9" t="s">
        <v>29</v>
      </c>
    </row>
    <row r="9" spans="1:2" ht="37" customHeight="1" x14ac:dyDescent="0.35">
      <c r="A9" s="10" t="s">
        <v>10</v>
      </c>
      <c r="B9" s="14" t="s">
        <v>11</v>
      </c>
    </row>
    <row r="10" spans="1:2" ht="20.5" customHeight="1" x14ac:dyDescent="0.35">
      <c r="A10" s="8" t="s">
        <v>12</v>
      </c>
      <c r="B10" s="11">
        <v>45382</v>
      </c>
    </row>
    <row r="12" spans="1:2" ht="25.5" customHeight="1" x14ac:dyDescent="0.35">
      <c r="A12" s="6"/>
    </row>
    <row r="13" spans="1:2" ht="25.5" customHeight="1" x14ac:dyDescent="0.35">
      <c r="A13" s="6"/>
    </row>
    <row r="14" spans="1:2" ht="25.5" customHeight="1" x14ac:dyDescent="0.35">
      <c r="A14" s="6"/>
    </row>
  </sheetData>
  <mergeCells count="1">
    <mergeCell ref="A2:B2"/>
  </mergeCells>
  <hyperlinks>
    <hyperlink ref="B9" r:id="rId1" location="content-rol-control-certificacion " display="https://transparencia.akxtesting.com/el-rol-de-ecoembes/#content-rol-control-certificacion " xr:uid="{79DC5DBA-CC56-44AA-880B-46F146EB9323}"/>
  </hyperlinks>
  <pageMargins left="0.7" right="0.7" top="0.75" bottom="0.75" header="0.3" footer="0.3"/>
  <pageSetup paperSize="9" orientation="portrait" horizontalDpi="1200" verticalDpi="120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89D542-0502-454C-ACBD-74DBA6DA506B}">
  <dimension ref="A2:H27"/>
  <sheetViews>
    <sheetView zoomScale="80" zoomScaleNormal="80" workbookViewId="0"/>
  </sheetViews>
  <sheetFormatPr baseColWidth="10" defaultColWidth="11.453125" defaultRowHeight="14.5" x14ac:dyDescent="0.35"/>
  <cols>
    <col min="1" max="1" width="19" customWidth="1"/>
    <col min="2" max="2" width="16.1796875" style="3" bestFit="1" customWidth="1"/>
    <col min="3" max="3" width="12.26953125" style="3" bestFit="1" customWidth="1"/>
    <col min="4" max="6" width="13.54296875" style="3" customWidth="1"/>
    <col min="7" max="7" width="14" style="3" bestFit="1" customWidth="1"/>
    <col min="8" max="8" width="17.1796875" customWidth="1"/>
    <col min="9" max="11" width="13.54296875" customWidth="1"/>
    <col min="12" max="12" width="9.1796875" bestFit="1" customWidth="1"/>
    <col min="13" max="13" width="12.1796875" bestFit="1" customWidth="1"/>
    <col min="14" max="14" width="7.453125" bestFit="1" customWidth="1"/>
    <col min="15" max="15" width="10.26953125" bestFit="1" customWidth="1"/>
    <col min="16" max="16" width="11.7265625" bestFit="1" customWidth="1"/>
  </cols>
  <sheetData>
    <row r="2" spans="1:8" x14ac:dyDescent="0.35">
      <c r="A2" s="2" t="s">
        <v>13</v>
      </c>
      <c r="B2" s="4" t="s">
        <v>14</v>
      </c>
      <c r="C2" s="4" t="s">
        <v>15</v>
      </c>
      <c r="D2" s="4" t="s">
        <v>16</v>
      </c>
      <c r="E2" s="4" t="s">
        <v>17</v>
      </c>
      <c r="F2" s="4" t="s">
        <v>18</v>
      </c>
      <c r="G2" s="4" t="s">
        <v>19</v>
      </c>
      <c r="H2" s="5" t="s">
        <v>20</v>
      </c>
    </row>
    <row r="3" spans="1:8" x14ac:dyDescent="0.35">
      <c r="A3">
        <v>1999</v>
      </c>
      <c r="B3" s="3">
        <v>523597.57799999986</v>
      </c>
      <c r="C3" s="3">
        <v>626823.21499999985</v>
      </c>
      <c r="D3" s="3">
        <v>311602.98100000009</v>
      </c>
      <c r="E3" s="3">
        <v>129459.80499999999</v>
      </c>
      <c r="F3" s="3">
        <v>12936.065000000001</v>
      </c>
      <c r="G3" s="3">
        <v>6777.490000000028</v>
      </c>
      <c r="H3" s="3">
        <v>1611197.1339999996</v>
      </c>
    </row>
    <row r="4" spans="1:8" x14ac:dyDescent="0.35">
      <c r="A4">
        <v>2000</v>
      </c>
      <c r="B4" s="3">
        <v>542914.56594091607</v>
      </c>
      <c r="C4" s="3">
        <v>649583.19484696002</v>
      </c>
      <c r="D4" s="3">
        <v>324260.97720884241</v>
      </c>
      <c r="E4" s="3">
        <v>133831.84323091997</v>
      </c>
      <c r="F4" s="3">
        <v>13745.796485130799</v>
      </c>
      <c r="G4" s="3">
        <v>7008.3581482606569</v>
      </c>
      <c r="H4" s="3">
        <v>1671344.7358610299</v>
      </c>
    </row>
    <row r="5" spans="1:8" x14ac:dyDescent="0.35">
      <c r="A5">
        <v>2001</v>
      </c>
      <c r="B5" s="3">
        <v>578152.47100000014</v>
      </c>
      <c r="C5" s="3">
        <v>652352.59700000007</v>
      </c>
      <c r="D5" s="3">
        <v>322066.288</v>
      </c>
      <c r="E5" s="3">
        <v>129253.76199999999</v>
      </c>
      <c r="F5" s="3">
        <v>13952.42</v>
      </c>
      <c r="G5" s="3">
        <v>7638.108999999823</v>
      </c>
      <c r="H5" s="3">
        <v>1703415.6469999999</v>
      </c>
    </row>
    <row r="6" spans="1:8" x14ac:dyDescent="0.35">
      <c r="A6">
        <v>2002</v>
      </c>
      <c r="B6" s="3">
        <v>622381.15000000014</v>
      </c>
      <c r="C6" s="3">
        <v>659780.47000000009</v>
      </c>
      <c r="D6" s="3">
        <v>332136.33</v>
      </c>
      <c r="E6" s="3">
        <v>129352.97</v>
      </c>
      <c r="F6" s="3">
        <v>14068.479999999998</v>
      </c>
      <c r="G6" s="3">
        <v>7238.6489999999449</v>
      </c>
      <c r="H6" s="3">
        <v>1764958.0490000001</v>
      </c>
    </row>
    <row r="7" spans="1:8" x14ac:dyDescent="0.35">
      <c r="A7">
        <v>2003</v>
      </c>
      <c r="B7" s="3">
        <v>656596.65000000014</v>
      </c>
      <c r="C7" s="3">
        <v>687723.80000000016</v>
      </c>
      <c r="D7" s="3">
        <v>344467.11999999994</v>
      </c>
      <c r="E7" s="3">
        <v>135155.71</v>
      </c>
      <c r="F7" s="3">
        <v>15755.300000000001</v>
      </c>
      <c r="G7" s="3">
        <v>12693.999999999769</v>
      </c>
      <c r="H7" s="3">
        <v>1852392.5799999998</v>
      </c>
    </row>
    <row r="8" spans="1:8" x14ac:dyDescent="0.35">
      <c r="A8">
        <v>2004</v>
      </c>
      <c r="B8" s="3">
        <v>678455.897</v>
      </c>
      <c r="C8" s="3">
        <v>695175.83699999982</v>
      </c>
      <c r="D8" s="3">
        <v>354710.52400000003</v>
      </c>
      <c r="E8" s="3">
        <v>135992.69699999999</v>
      </c>
      <c r="F8" s="3">
        <v>15952.993</v>
      </c>
      <c r="G8" s="3">
        <v>6175.6200000001791</v>
      </c>
      <c r="H8" s="3">
        <v>1886463.5679999997</v>
      </c>
    </row>
    <row r="9" spans="1:8" x14ac:dyDescent="0.35">
      <c r="A9">
        <v>2005</v>
      </c>
      <c r="B9" s="3">
        <v>715824.9013733</v>
      </c>
      <c r="C9" s="3">
        <v>714212.3089526</v>
      </c>
      <c r="D9" s="3">
        <v>358022.73184119997</v>
      </c>
      <c r="E9" s="3">
        <v>141068.48287530002</v>
      </c>
      <c r="F9" s="3">
        <v>14789.557167000006</v>
      </c>
      <c r="G9" s="3">
        <v>6859.9571796999689</v>
      </c>
      <c r="H9" s="3">
        <v>1950777.9393891001</v>
      </c>
    </row>
    <row r="10" spans="1:8" x14ac:dyDescent="0.35">
      <c r="A10">
        <v>2006</v>
      </c>
      <c r="B10" s="3">
        <v>746752.13499999989</v>
      </c>
      <c r="C10" s="3">
        <v>724061.53299999994</v>
      </c>
      <c r="D10" s="3">
        <v>373237.44800000027</v>
      </c>
      <c r="E10" s="3">
        <v>137724.182</v>
      </c>
      <c r="F10" s="3">
        <v>14391.931</v>
      </c>
      <c r="G10" s="3">
        <v>6424.7499999999773</v>
      </c>
      <c r="H10" s="3">
        <v>2002591.9790000003</v>
      </c>
    </row>
    <row r="11" spans="1:8" x14ac:dyDescent="0.35">
      <c r="A11">
        <v>2007</v>
      </c>
      <c r="B11" s="3">
        <v>777403.62000000011</v>
      </c>
      <c r="C11" s="3">
        <v>753472.17</v>
      </c>
      <c r="D11" s="3">
        <v>374729.41</v>
      </c>
      <c r="E11" s="3">
        <v>140758.60999999999</v>
      </c>
      <c r="F11" s="3">
        <v>15042.560000000001</v>
      </c>
      <c r="G11" s="3">
        <v>5913.6299999999592</v>
      </c>
      <c r="H11" s="3">
        <v>2067320</v>
      </c>
    </row>
    <row r="12" spans="1:8" x14ac:dyDescent="0.35">
      <c r="A12">
        <v>2008</v>
      </c>
      <c r="B12" s="3">
        <v>753822.16000000015</v>
      </c>
      <c r="C12" s="3">
        <v>713018.37000000011</v>
      </c>
      <c r="D12" s="3">
        <v>357150.09000000008</v>
      </c>
      <c r="E12" s="3">
        <v>136684.07</v>
      </c>
      <c r="F12" s="3">
        <v>15603.900000000003</v>
      </c>
      <c r="G12" s="3">
        <v>5934.5600000000377</v>
      </c>
      <c r="H12" s="3">
        <v>1982213.1500000004</v>
      </c>
    </row>
    <row r="13" spans="1:8" x14ac:dyDescent="0.35">
      <c r="A13">
        <v>2009</v>
      </c>
      <c r="B13" s="3">
        <v>732626.25999999989</v>
      </c>
      <c r="C13" s="3">
        <v>666894.39000000013</v>
      </c>
      <c r="D13" s="3">
        <v>342257.4599999999</v>
      </c>
      <c r="E13" s="3">
        <v>135085.97</v>
      </c>
      <c r="F13" s="3">
        <v>10993.209999999997</v>
      </c>
      <c r="G13" s="3">
        <v>6304.0800000003692</v>
      </c>
      <c r="H13" s="3">
        <v>1894161.37</v>
      </c>
    </row>
    <row r="14" spans="1:8" x14ac:dyDescent="0.35">
      <c r="A14">
        <v>2010</v>
      </c>
      <c r="B14" s="3">
        <v>712641.81265600014</v>
      </c>
      <c r="C14" s="3">
        <v>643110.03868519992</v>
      </c>
      <c r="D14" s="3">
        <v>336529.72884340002</v>
      </c>
      <c r="E14" s="3">
        <v>135628.31712319999</v>
      </c>
      <c r="F14" s="3">
        <v>11290.502634</v>
      </c>
      <c r="G14" s="3">
        <v>5464.6511010998138</v>
      </c>
      <c r="H14" s="3">
        <v>1844665.0510429</v>
      </c>
    </row>
    <row r="15" spans="1:8" x14ac:dyDescent="0.35">
      <c r="A15">
        <v>2011</v>
      </c>
      <c r="B15" s="3">
        <v>691227.3414561</v>
      </c>
      <c r="C15" s="3">
        <v>602955.25862079998</v>
      </c>
      <c r="D15" s="3">
        <v>330548.08596059994</v>
      </c>
      <c r="E15" s="3">
        <v>136291.47366300001</v>
      </c>
      <c r="F15" s="3">
        <v>10268.575816</v>
      </c>
      <c r="G15" s="3">
        <v>5349.774735099817</v>
      </c>
      <c r="H15" s="3">
        <v>1776640.5102515998</v>
      </c>
    </row>
    <row r="16" spans="1:8" x14ac:dyDescent="0.35">
      <c r="A16">
        <v>2012</v>
      </c>
      <c r="B16" s="3">
        <v>668692.09534470458</v>
      </c>
      <c r="C16" s="3">
        <v>570878.08959414763</v>
      </c>
      <c r="D16" s="3">
        <v>316293.93668854929</v>
      </c>
      <c r="E16" s="3">
        <v>135570.48775638241</v>
      </c>
      <c r="F16" s="3">
        <v>10321.352524594337</v>
      </c>
      <c r="G16" s="3">
        <v>4756.8846130905749</v>
      </c>
      <c r="H16" s="3">
        <v>1706512.8465214691</v>
      </c>
    </row>
    <row r="17" spans="1:8" x14ac:dyDescent="0.35">
      <c r="A17">
        <v>2013</v>
      </c>
      <c r="B17" s="3">
        <v>655828.21636026062</v>
      </c>
      <c r="C17" s="3">
        <v>550430.32524012565</v>
      </c>
      <c r="D17" s="3">
        <v>309186.27926795819</v>
      </c>
      <c r="E17" s="3">
        <v>133539.26322372563</v>
      </c>
      <c r="F17" s="3">
        <v>9741.0475001493105</v>
      </c>
      <c r="G17" s="3">
        <v>4189.4236122739312</v>
      </c>
      <c r="H17" s="3">
        <v>1662914.5552044932</v>
      </c>
    </row>
    <row r="18" spans="1:8" x14ac:dyDescent="0.35">
      <c r="A18">
        <v>2014</v>
      </c>
      <c r="B18" s="3">
        <v>669491.63700000022</v>
      </c>
      <c r="C18" s="3">
        <v>558173.73100000015</v>
      </c>
      <c r="D18" s="3">
        <v>330560.60200000007</v>
      </c>
      <c r="E18" s="3">
        <v>133382.97099999996</v>
      </c>
      <c r="F18" s="3">
        <v>11307.661999999997</v>
      </c>
      <c r="G18" s="3">
        <v>4348.1729999999998</v>
      </c>
      <c r="H18" s="3">
        <v>1707264.7760000001</v>
      </c>
    </row>
    <row r="19" spans="1:8" x14ac:dyDescent="0.35">
      <c r="A19">
        <v>2015</v>
      </c>
      <c r="B19" s="3">
        <v>697650.38650561741</v>
      </c>
      <c r="C19" s="3">
        <v>567284.94614188001</v>
      </c>
      <c r="D19" s="3">
        <v>322929.58003547514</v>
      </c>
      <c r="E19" s="3">
        <v>133280.55997201975</v>
      </c>
      <c r="F19" s="3">
        <v>11753.675979174986</v>
      </c>
      <c r="G19" s="3">
        <v>4542.9794057803228</v>
      </c>
      <c r="H19" s="3">
        <v>1737442.1280399472</v>
      </c>
    </row>
    <row r="20" spans="1:8" x14ac:dyDescent="0.35">
      <c r="A20">
        <v>2016</v>
      </c>
      <c r="B20" s="3">
        <v>718840.77113172866</v>
      </c>
      <c r="C20" s="3">
        <v>599837.17970949924</v>
      </c>
      <c r="D20" s="3">
        <v>308332.02620239981</v>
      </c>
      <c r="E20" s="3">
        <v>133890.67534529994</v>
      </c>
      <c r="F20" s="3">
        <v>12413.258561800001</v>
      </c>
      <c r="G20" s="3">
        <v>4724.6232344999962</v>
      </c>
      <c r="H20" s="3">
        <v>1778038.5341852277</v>
      </c>
    </row>
    <row r="21" spans="1:8" x14ac:dyDescent="0.35">
      <c r="A21">
        <v>2017</v>
      </c>
      <c r="B21" s="3">
        <v>747922.40380713053</v>
      </c>
      <c r="C21" s="3">
        <v>612182.40710115735</v>
      </c>
      <c r="D21" s="3">
        <v>306414.32132964779</v>
      </c>
      <c r="E21" s="3">
        <v>131999.23929528063</v>
      </c>
      <c r="F21" s="3">
        <v>12345.502071064115</v>
      </c>
      <c r="G21" s="3">
        <v>5000.2233851399533</v>
      </c>
      <c r="H21" s="3">
        <v>1815864.0969894202</v>
      </c>
    </row>
    <row r="22" spans="1:8" x14ac:dyDescent="0.35">
      <c r="A22">
        <v>2018</v>
      </c>
      <c r="B22" s="3">
        <v>754764.32555821817</v>
      </c>
      <c r="C22" s="3">
        <v>636924.09777815372</v>
      </c>
      <c r="D22" s="3">
        <v>304327.23177162459</v>
      </c>
      <c r="E22" s="3">
        <v>129109.99946955455</v>
      </c>
      <c r="F22" s="3">
        <v>12572.90177395805</v>
      </c>
      <c r="G22" s="3">
        <v>5724.1507725321535</v>
      </c>
      <c r="H22" s="3">
        <v>1843422.7071240412</v>
      </c>
    </row>
    <row r="23" spans="1:8" x14ac:dyDescent="0.35">
      <c r="A23">
        <v>2019</v>
      </c>
      <c r="B23" s="3">
        <v>775846.74345372268</v>
      </c>
      <c r="C23" s="3">
        <v>653127.00940601307</v>
      </c>
      <c r="D23" s="3">
        <v>300114.57375219738</v>
      </c>
      <c r="E23" s="3">
        <v>127007.56272410003</v>
      </c>
      <c r="F23" s="3">
        <v>13022.726204196357</v>
      </c>
      <c r="G23" s="3">
        <v>7151.445175176329</v>
      </c>
      <c r="H23" s="3">
        <v>1876270.060715406</v>
      </c>
    </row>
    <row r="24" spans="1:8" x14ac:dyDescent="0.35">
      <c r="A24">
        <v>2020</v>
      </c>
      <c r="B24" s="3">
        <v>759225.06339590612</v>
      </c>
      <c r="C24" s="3">
        <v>652721.12808427482</v>
      </c>
      <c r="D24" s="3">
        <v>286892.66578939254</v>
      </c>
      <c r="E24" s="3">
        <v>129870.637296</v>
      </c>
      <c r="F24" s="3">
        <v>12216.439432913443</v>
      </c>
      <c r="G24" s="3">
        <v>5838.6990290310678</v>
      </c>
      <c r="H24" s="3">
        <v>1846764.6330275179</v>
      </c>
    </row>
    <row r="25" spans="1:8" x14ac:dyDescent="0.35">
      <c r="A25">
        <v>2021</v>
      </c>
      <c r="B25" s="3">
        <v>775453.96770288108</v>
      </c>
      <c r="C25" s="3">
        <v>690832.33730268828</v>
      </c>
      <c r="D25" s="3">
        <v>285935.51643294841</v>
      </c>
      <c r="E25" s="3">
        <v>124545.54947069995</v>
      </c>
      <c r="F25" s="3">
        <v>15195.888394432204</v>
      </c>
      <c r="G25" s="3">
        <v>5751.9406448619984</v>
      </c>
      <c r="H25" s="3">
        <f>SUM(B25:G25)</f>
        <v>1897715.1999485118</v>
      </c>
    </row>
    <row r="26" spans="1:8" x14ac:dyDescent="0.35">
      <c r="A26">
        <v>2022</v>
      </c>
      <c r="B26" s="3">
        <v>794607.67299999984</v>
      </c>
      <c r="C26" s="3">
        <v>703136.08900000004</v>
      </c>
      <c r="D26" s="3">
        <v>283656.03100000008</v>
      </c>
      <c r="E26" s="3">
        <v>122464.318</v>
      </c>
      <c r="F26" s="3">
        <v>17885.917000000001</v>
      </c>
      <c r="G26" s="3">
        <v>5691.6480000000001</v>
      </c>
      <c r="H26" s="3">
        <f>SUM(B26:G26)</f>
        <v>1927441.676</v>
      </c>
    </row>
    <row r="27" spans="1:8" x14ac:dyDescent="0.35">
      <c r="A27">
        <v>2023</v>
      </c>
      <c r="B27" s="3">
        <v>811039.60511111468</v>
      </c>
      <c r="C27" s="3">
        <v>751849.13916320377</v>
      </c>
      <c r="D27" s="3">
        <v>281725.15035818116</v>
      </c>
      <c r="E27" s="3">
        <v>125886.98420040896</v>
      </c>
      <c r="F27" s="3">
        <v>17707.214589847175</v>
      </c>
      <c r="G27" s="3">
        <v>5404.5334277043585</v>
      </c>
      <c r="H27" s="3">
        <f>SUM(B27:G27)</f>
        <v>1993612.6268504602</v>
      </c>
    </row>
  </sheetData>
  <pageMargins left="0.7" right="0.7" top="0.75" bottom="0.75" header="0.3" footer="0.3"/>
  <pageSetup paperSize="9" orientation="portrait" horizontalDpi="1200" verticalDpi="1200" r:id="rId1"/>
  <ignoredErrors>
    <ignoredError sqref="H25:H27" formulaRange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4BCDD3-98E8-4E13-A5D2-76773ABCB359}">
  <dimension ref="A1:C152"/>
  <sheetViews>
    <sheetView zoomScale="90" zoomScaleNormal="90" workbookViewId="0"/>
  </sheetViews>
  <sheetFormatPr baseColWidth="10" defaultColWidth="11.453125" defaultRowHeight="14.5" x14ac:dyDescent="0.35"/>
  <cols>
    <col min="1" max="2" width="14.81640625" customWidth="1"/>
    <col min="3" max="3" width="19.453125" customWidth="1"/>
  </cols>
  <sheetData>
    <row r="1" spans="1:3" s="1" customFormat="1" x14ac:dyDescent="0.35"/>
    <row r="2" spans="1:3" x14ac:dyDescent="0.35">
      <c r="A2" s="4" t="s">
        <v>13</v>
      </c>
      <c r="B2" s="4" t="s">
        <v>21</v>
      </c>
      <c r="C2" s="4" t="s">
        <v>22</v>
      </c>
    </row>
    <row r="3" spans="1:3" x14ac:dyDescent="0.35">
      <c r="A3">
        <v>1999</v>
      </c>
      <c r="B3" t="s">
        <v>23</v>
      </c>
      <c r="C3" s="12">
        <v>129459.80499999999</v>
      </c>
    </row>
    <row r="4" spans="1:3" x14ac:dyDescent="0.35">
      <c r="A4">
        <v>1999</v>
      </c>
      <c r="B4" t="s">
        <v>24</v>
      </c>
      <c r="C4" s="12">
        <v>12936.065000000001</v>
      </c>
    </row>
    <row r="5" spans="1:3" x14ac:dyDescent="0.35">
      <c r="A5">
        <v>1999</v>
      </c>
      <c r="B5" t="s">
        <v>25</v>
      </c>
      <c r="C5" s="12">
        <v>311602.98100000009</v>
      </c>
    </row>
    <row r="6" spans="1:3" x14ac:dyDescent="0.35">
      <c r="A6">
        <v>1999</v>
      </c>
      <c r="B6" t="s">
        <v>26</v>
      </c>
      <c r="C6" s="12">
        <v>6777.490000000028</v>
      </c>
    </row>
    <row r="7" spans="1:3" x14ac:dyDescent="0.35">
      <c r="A7">
        <v>1999</v>
      </c>
      <c r="B7" t="s">
        <v>27</v>
      </c>
      <c r="C7" s="12">
        <v>626823.21499999985</v>
      </c>
    </row>
    <row r="8" spans="1:3" x14ac:dyDescent="0.35">
      <c r="A8">
        <v>1999</v>
      </c>
      <c r="B8" t="s">
        <v>28</v>
      </c>
      <c r="C8" s="12">
        <v>523597.57799999986</v>
      </c>
    </row>
    <row r="9" spans="1:3" x14ac:dyDescent="0.35">
      <c r="A9">
        <v>2000</v>
      </c>
      <c r="B9" t="s">
        <v>23</v>
      </c>
      <c r="C9" s="12">
        <v>133831.84323091997</v>
      </c>
    </row>
    <row r="10" spans="1:3" x14ac:dyDescent="0.35">
      <c r="A10">
        <v>2000</v>
      </c>
      <c r="B10" t="s">
        <v>24</v>
      </c>
      <c r="C10" s="12">
        <v>13745.796485130799</v>
      </c>
    </row>
    <row r="11" spans="1:3" x14ac:dyDescent="0.35">
      <c r="A11">
        <v>2000</v>
      </c>
      <c r="B11" t="s">
        <v>25</v>
      </c>
      <c r="C11" s="12">
        <v>324260.97720884241</v>
      </c>
    </row>
    <row r="12" spans="1:3" x14ac:dyDescent="0.35">
      <c r="A12">
        <v>2000</v>
      </c>
      <c r="B12" t="s">
        <v>26</v>
      </c>
      <c r="C12" s="12">
        <v>7008.3581482606569</v>
      </c>
    </row>
    <row r="13" spans="1:3" x14ac:dyDescent="0.35">
      <c r="A13">
        <v>2000</v>
      </c>
      <c r="B13" t="s">
        <v>27</v>
      </c>
      <c r="C13" s="12">
        <v>649583.19484696002</v>
      </c>
    </row>
    <row r="14" spans="1:3" x14ac:dyDescent="0.35">
      <c r="A14">
        <v>2000</v>
      </c>
      <c r="B14" t="s">
        <v>28</v>
      </c>
      <c r="C14" s="12">
        <v>542914.56594091607</v>
      </c>
    </row>
    <row r="15" spans="1:3" x14ac:dyDescent="0.35">
      <c r="A15">
        <v>2001</v>
      </c>
      <c r="B15" t="s">
        <v>23</v>
      </c>
      <c r="C15" s="12">
        <v>129253.76199999999</v>
      </c>
    </row>
    <row r="16" spans="1:3" x14ac:dyDescent="0.35">
      <c r="A16">
        <v>2001</v>
      </c>
      <c r="B16" t="s">
        <v>24</v>
      </c>
      <c r="C16" s="12">
        <v>13952.42</v>
      </c>
    </row>
    <row r="17" spans="1:3" x14ac:dyDescent="0.35">
      <c r="A17">
        <v>2001</v>
      </c>
      <c r="B17" t="s">
        <v>25</v>
      </c>
      <c r="C17" s="12">
        <v>322066.288</v>
      </c>
    </row>
    <row r="18" spans="1:3" x14ac:dyDescent="0.35">
      <c r="A18">
        <v>2001</v>
      </c>
      <c r="B18" t="s">
        <v>26</v>
      </c>
      <c r="C18" s="12">
        <v>7638.108999999823</v>
      </c>
    </row>
    <row r="19" spans="1:3" x14ac:dyDescent="0.35">
      <c r="A19">
        <v>2001</v>
      </c>
      <c r="B19" t="s">
        <v>27</v>
      </c>
      <c r="C19" s="12">
        <v>652352.59700000007</v>
      </c>
    </row>
    <row r="20" spans="1:3" x14ac:dyDescent="0.35">
      <c r="A20">
        <v>2001</v>
      </c>
      <c r="B20" t="s">
        <v>28</v>
      </c>
      <c r="C20" s="12">
        <v>578152.47100000014</v>
      </c>
    </row>
    <row r="21" spans="1:3" x14ac:dyDescent="0.35">
      <c r="A21">
        <v>2002</v>
      </c>
      <c r="B21" t="s">
        <v>23</v>
      </c>
      <c r="C21" s="12">
        <v>129352.97</v>
      </c>
    </row>
    <row r="22" spans="1:3" x14ac:dyDescent="0.35">
      <c r="A22">
        <v>2002</v>
      </c>
      <c r="B22" t="s">
        <v>24</v>
      </c>
      <c r="C22" s="12">
        <v>14068.479999999998</v>
      </c>
    </row>
    <row r="23" spans="1:3" x14ac:dyDescent="0.35">
      <c r="A23">
        <v>2002</v>
      </c>
      <c r="B23" t="s">
        <v>25</v>
      </c>
      <c r="C23" s="12">
        <v>332136.33</v>
      </c>
    </row>
    <row r="24" spans="1:3" x14ac:dyDescent="0.35">
      <c r="A24">
        <v>2002</v>
      </c>
      <c r="B24" t="s">
        <v>26</v>
      </c>
      <c r="C24" s="12">
        <v>7238.6489999999449</v>
      </c>
    </row>
    <row r="25" spans="1:3" x14ac:dyDescent="0.35">
      <c r="A25">
        <v>2002</v>
      </c>
      <c r="B25" t="s">
        <v>27</v>
      </c>
      <c r="C25" s="12">
        <v>659780.47000000009</v>
      </c>
    </row>
    <row r="26" spans="1:3" x14ac:dyDescent="0.35">
      <c r="A26">
        <v>2002</v>
      </c>
      <c r="B26" t="s">
        <v>28</v>
      </c>
      <c r="C26" s="12">
        <v>622381.15000000014</v>
      </c>
    </row>
    <row r="27" spans="1:3" x14ac:dyDescent="0.35">
      <c r="A27">
        <v>2003</v>
      </c>
      <c r="B27" t="s">
        <v>23</v>
      </c>
      <c r="C27" s="12">
        <v>135155.71</v>
      </c>
    </row>
    <row r="28" spans="1:3" x14ac:dyDescent="0.35">
      <c r="A28">
        <v>2003</v>
      </c>
      <c r="B28" t="s">
        <v>24</v>
      </c>
      <c r="C28" s="12">
        <v>15755.300000000001</v>
      </c>
    </row>
    <row r="29" spans="1:3" x14ac:dyDescent="0.35">
      <c r="A29">
        <v>2003</v>
      </c>
      <c r="B29" t="s">
        <v>25</v>
      </c>
      <c r="C29" s="12">
        <v>344467.11999999994</v>
      </c>
    </row>
    <row r="30" spans="1:3" x14ac:dyDescent="0.35">
      <c r="A30">
        <v>2003</v>
      </c>
      <c r="B30" t="s">
        <v>26</v>
      </c>
      <c r="C30" s="12">
        <v>12693.999999999769</v>
      </c>
    </row>
    <row r="31" spans="1:3" x14ac:dyDescent="0.35">
      <c r="A31">
        <v>2003</v>
      </c>
      <c r="B31" t="s">
        <v>27</v>
      </c>
      <c r="C31" s="12">
        <v>687723.80000000016</v>
      </c>
    </row>
    <row r="32" spans="1:3" x14ac:dyDescent="0.35">
      <c r="A32">
        <v>2003</v>
      </c>
      <c r="B32" t="s">
        <v>28</v>
      </c>
      <c r="C32" s="12">
        <v>656596.65000000014</v>
      </c>
    </row>
    <row r="33" spans="1:3" x14ac:dyDescent="0.35">
      <c r="A33">
        <v>2004</v>
      </c>
      <c r="B33" t="s">
        <v>23</v>
      </c>
      <c r="C33" s="12">
        <v>135992.69699999999</v>
      </c>
    </row>
    <row r="34" spans="1:3" x14ac:dyDescent="0.35">
      <c r="A34">
        <v>2004</v>
      </c>
      <c r="B34" t="s">
        <v>24</v>
      </c>
      <c r="C34" s="12">
        <v>15952.993</v>
      </c>
    </row>
    <row r="35" spans="1:3" x14ac:dyDescent="0.35">
      <c r="A35">
        <v>2004</v>
      </c>
      <c r="B35" t="s">
        <v>25</v>
      </c>
      <c r="C35" s="12">
        <v>354710.52400000003</v>
      </c>
    </row>
    <row r="36" spans="1:3" x14ac:dyDescent="0.35">
      <c r="A36">
        <v>2004</v>
      </c>
      <c r="B36" t="s">
        <v>26</v>
      </c>
      <c r="C36" s="12">
        <v>6175.6200000001791</v>
      </c>
    </row>
    <row r="37" spans="1:3" x14ac:dyDescent="0.35">
      <c r="A37">
        <v>2004</v>
      </c>
      <c r="B37" t="s">
        <v>27</v>
      </c>
      <c r="C37" s="12">
        <v>695175.83699999982</v>
      </c>
    </row>
    <row r="38" spans="1:3" x14ac:dyDescent="0.35">
      <c r="A38">
        <v>2004</v>
      </c>
      <c r="B38" t="s">
        <v>28</v>
      </c>
      <c r="C38" s="12">
        <v>678455.897</v>
      </c>
    </row>
    <row r="39" spans="1:3" x14ac:dyDescent="0.35">
      <c r="A39">
        <v>2005</v>
      </c>
      <c r="B39" t="s">
        <v>23</v>
      </c>
      <c r="C39" s="12">
        <v>141068.48287530002</v>
      </c>
    </row>
    <row r="40" spans="1:3" x14ac:dyDescent="0.35">
      <c r="A40">
        <v>2005</v>
      </c>
      <c r="B40" t="s">
        <v>24</v>
      </c>
      <c r="C40" s="12">
        <v>14789.557167000006</v>
      </c>
    </row>
    <row r="41" spans="1:3" x14ac:dyDescent="0.35">
      <c r="A41">
        <v>2005</v>
      </c>
      <c r="B41" t="s">
        <v>25</v>
      </c>
      <c r="C41" s="12">
        <v>358022.73184119997</v>
      </c>
    </row>
    <row r="42" spans="1:3" x14ac:dyDescent="0.35">
      <c r="A42">
        <v>2005</v>
      </c>
      <c r="B42" t="s">
        <v>26</v>
      </c>
      <c r="C42" s="12">
        <v>6859.9571796999689</v>
      </c>
    </row>
    <row r="43" spans="1:3" x14ac:dyDescent="0.35">
      <c r="A43">
        <v>2005</v>
      </c>
      <c r="B43" t="s">
        <v>27</v>
      </c>
      <c r="C43" s="12">
        <v>714212.3089526</v>
      </c>
    </row>
    <row r="44" spans="1:3" x14ac:dyDescent="0.35">
      <c r="A44">
        <v>2005</v>
      </c>
      <c r="B44" t="s">
        <v>28</v>
      </c>
      <c r="C44" s="12">
        <v>715824.9013733</v>
      </c>
    </row>
    <row r="45" spans="1:3" x14ac:dyDescent="0.35">
      <c r="A45">
        <v>2006</v>
      </c>
      <c r="B45" t="s">
        <v>23</v>
      </c>
      <c r="C45" s="12">
        <v>137724.182</v>
      </c>
    </row>
    <row r="46" spans="1:3" x14ac:dyDescent="0.35">
      <c r="A46">
        <v>2006</v>
      </c>
      <c r="B46" t="s">
        <v>24</v>
      </c>
      <c r="C46" s="12">
        <v>14391.931</v>
      </c>
    </row>
    <row r="47" spans="1:3" x14ac:dyDescent="0.35">
      <c r="A47">
        <v>2006</v>
      </c>
      <c r="B47" t="s">
        <v>25</v>
      </c>
      <c r="C47" s="12">
        <v>373237.44800000027</v>
      </c>
    </row>
    <row r="48" spans="1:3" x14ac:dyDescent="0.35">
      <c r="A48">
        <v>2006</v>
      </c>
      <c r="B48" t="s">
        <v>26</v>
      </c>
      <c r="C48" s="12">
        <v>6424.7499999999773</v>
      </c>
    </row>
    <row r="49" spans="1:3" x14ac:dyDescent="0.35">
      <c r="A49">
        <v>2006</v>
      </c>
      <c r="B49" t="s">
        <v>27</v>
      </c>
      <c r="C49" s="12">
        <v>724061.53299999994</v>
      </c>
    </row>
    <row r="50" spans="1:3" x14ac:dyDescent="0.35">
      <c r="A50">
        <v>2006</v>
      </c>
      <c r="B50" t="s">
        <v>28</v>
      </c>
      <c r="C50" s="12">
        <v>746752.13499999989</v>
      </c>
    </row>
    <row r="51" spans="1:3" x14ac:dyDescent="0.35">
      <c r="A51">
        <v>2007</v>
      </c>
      <c r="B51" t="s">
        <v>23</v>
      </c>
      <c r="C51" s="12">
        <v>140758.60999999999</v>
      </c>
    </row>
    <row r="52" spans="1:3" x14ac:dyDescent="0.35">
      <c r="A52">
        <v>2007</v>
      </c>
      <c r="B52" t="s">
        <v>24</v>
      </c>
      <c r="C52" s="12">
        <v>15042.560000000001</v>
      </c>
    </row>
    <row r="53" spans="1:3" x14ac:dyDescent="0.35">
      <c r="A53">
        <v>2007</v>
      </c>
      <c r="B53" t="s">
        <v>25</v>
      </c>
      <c r="C53" s="12">
        <v>374729.41</v>
      </c>
    </row>
    <row r="54" spans="1:3" x14ac:dyDescent="0.35">
      <c r="A54">
        <v>2007</v>
      </c>
      <c r="B54" t="s">
        <v>26</v>
      </c>
      <c r="C54" s="12">
        <v>5913.6299999999592</v>
      </c>
    </row>
    <row r="55" spans="1:3" x14ac:dyDescent="0.35">
      <c r="A55">
        <v>2007</v>
      </c>
      <c r="B55" t="s">
        <v>27</v>
      </c>
      <c r="C55" s="12">
        <v>753472.17</v>
      </c>
    </row>
    <row r="56" spans="1:3" x14ac:dyDescent="0.35">
      <c r="A56">
        <v>2007</v>
      </c>
      <c r="B56" t="s">
        <v>28</v>
      </c>
      <c r="C56" s="12">
        <v>777403.62000000011</v>
      </c>
    </row>
    <row r="57" spans="1:3" x14ac:dyDescent="0.35">
      <c r="A57">
        <v>2008</v>
      </c>
      <c r="B57" t="s">
        <v>23</v>
      </c>
      <c r="C57" s="12">
        <v>136684.07</v>
      </c>
    </row>
    <row r="58" spans="1:3" x14ac:dyDescent="0.35">
      <c r="A58">
        <v>2008</v>
      </c>
      <c r="B58" t="s">
        <v>24</v>
      </c>
      <c r="C58" s="12">
        <v>15603.900000000003</v>
      </c>
    </row>
    <row r="59" spans="1:3" x14ac:dyDescent="0.35">
      <c r="A59">
        <v>2008</v>
      </c>
      <c r="B59" t="s">
        <v>25</v>
      </c>
      <c r="C59" s="12">
        <v>357150.09000000008</v>
      </c>
    </row>
    <row r="60" spans="1:3" x14ac:dyDescent="0.35">
      <c r="A60">
        <v>2008</v>
      </c>
      <c r="B60" t="s">
        <v>26</v>
      </c>
      <c r="C60" s="12">
        <v>5934.5600000000377</v>
      </c>
    </row>
    <row r="61" spans="1:3" x14ac:dyDescent="0.35">
      <c r="A61">
        <v>2008</v>
      </c>
      <c r="B61" t="s">
        <v>27</v>
      </c>
      <c r="C61" s="12">
        <v>713018.37000000011</v>
      </c>
    </row>
    <row r="62" spans="1:3" x14ac:dyDescent="0.35">
      <c r="A62">
        <v>2008</v>
      </c>
      <c r="B62" t="s">
        <v>28</v>
      </c>
      <c r="C62" s="12">
        <v>753822.16000000015</v>
      </c>
    </row>
    <row r="63" spans="1:3" x14ac:dyDescent="0.35">
      <c r="A63">
        <v>2009</v>
      </c>
      <c r="B63" t="s">
        <v>23</v>
      </c>
      <c r="C63" s="12">
        <v>135085.97</v>
      </c>
    </row>
    <row r="64" spans="1:3" x14ac:dyDescent="0.35">
      <c r="A64">
        <v>2009</v>
      </c>
      <c r="B64" t="s">
        <v>24</v>
      </c>
      <c r="C64" s="12">
        <v>10993.209999999997</v>
      </c>
    </row>
    <row r="65" spans="1:3" x14ac:dyDescent="0.35">
      <c r="A65">
        <v>2009</v>
      </c>
      <c r="B65" t="s">
        <v>25</v>
      </c>
      <c r="C65" s="12">
        <v>342257.4599999999</v>
      </c>
    </row>
    <row r="66" spans="1:3" x14ac:dyDescent="0.35">
      <c r="A66">
        <v>2009</v>
      </c>
      <c r="B66" t="s">
        <v>26</v>
      </c>
      <c r="C66" s="12">
        <v>6304.0800000003692</v>
      </c>
    </row>
    <row r="67" spans="1:3" x14ac:dyDescent="0.35">
      <c r="A67">
        <v>2009</v>
      </c>
      <c r="B67" t="s">
        <v>27</v>
      </c>
      <c r="C67" s="12">
        <v>666894.39000000013</v>
      </c>
    </row>
    <row r="68" spans="1:3" x14ac:dyDescent="0.35">
      <c r="A68">
        <v>2009</v>
      </c>
      <c r="B68" t="s">
        <v>28</v>
      </c>
      <c r="C68" s="12">
        <v>732626.25999999989</v>
      </c>
    </row>
    <row r="69" spans="1:3" x14ac:dyDescent="0.35">
      <c r="A69">
        <v>2010</v>
      </c>
      <c r="B69" t="s">
        <v>23</v>
      </c>
      <c r="C69" s="12">
        <v>135628.31712319999</v>
      </c>
    </row>
    <row r="70" spans="1:3" x14ac:dyDescent="0.35">
      <c r="A70">
        <v>2010</v>
      </c>
      <c r="B70" t="s">
        <v>24</v>
      </c>
      <c r="C70" s="12">
        <v>11290.502634</v>
      </c>
    </row>
    <row r="71" spans="1:3" x14ac:dyDescent="0.35">
      <c r="A71">
        <v>2010</v>
      </c>
      <c r="B71" t="s">
        <v>25</v>
      </c>
      <c r="C71" s="12">
        <v>336529.72884340002</v>
      </c>
    </row>
    <row r="72" spans="1:3" x14ac:dyDescent="0.35">
      <c r="A72">
        <v>2010</v>
      </c>
      <c r="B72" t="s">
        <v>26</v>
      </c>
      <c r="C72" s="12">
        <v>5464.6511010998138</v>
      </c>
    </row>
    <row r="73" spans="1:3" x14ac:dyDescent="0.35">
      <c r="A73">
        <v>2010</v>
      </c>
      <c r="B73" t="s">
        <v>27</v>
      </c>
      <c r="C73" s="12">
        <v>643110.03868519992</v>
      </c>
    </row>
    <row r="74" spans="1:3" x14ac:dyDescent="0.35">
      <c r="A74">
        <v>2010</v>
      </c>
      <c r="B74" t="s">
        <v>28</v>
      </c>
      <c r="C74" s="12">
        <v>712641.81265600014</v>
      </c>
    </row>
    <row r="75" spans="1:3" x14ac:dyDescent="0.35">
      <c r="A75">
        <v>2011</v>
      </c>
      <c r="B75" t="s">
        <v>23</v>
      </c>
      <c r="C75" s="12">
        <v>136291.47366300001</v>
      </c>
    </row>
    <row r="76" spans="1:3" x14ac:dyDescent="0.35">
      <c r="A76">
        <v>2011</v>
      </c>
      <c r="B76" t="s">
        <v>24</v>
      </c>
      <c r="C76" s="12">
        <v>10268.575816</v>
      </c>
    </row>
    <row r="77" spans="1:3" x14ac:dyDescent="0.35">
      <c r="A77">
        <v>2011</v>
      </c>
      <c r="B77" t="s">
        <v>25</v>
      </c>
      <c r="C77" s="12">
        <v>330548.08596059994</v>
      </c>
    </row>
    <row r="78" spans="1:3" x14ac:dyDescent="0.35">
      <c r="A78">
        <v>2011</v>
      </c>
      <c r="B78" t="s">
        <v>26</v>
      </c>
      <c r="C78" s="12">
        <v>5349.774735099817</v>
      </c>
    </row>
    <row r="79" spans="1:3" x14ac:dyDescent="0.35">
      <c r="A79">
        <v>2011</v>
      </c>
      <c r="B79" t="s">
        <v>27</v>
      </c>
      <c r="C79" s="12">
        <v>602955.25862079998</v>
      </c>
    </row>
    <row r="80" spans="1:3" x14ac:dyDescent="0.35">
      <c r="A80">
        <v>2011</v>
      </c>
      <c r="B80" t="s">
        <v>28</v>
      </c>
      <c r="C80" s="12">
        <v>691227.3414561</v>
      </c>
    </row>
    <row r="81" spans="1:3" x14ac:dyDescent="0.35">
      <c r="A81">
        <v>2012</v>
      </c>
      <c r="B81" t="s">
        <v>23</v>
      </c>
      <c r="C81" s="12">
        <v>135570.48775638241</v>
      </c>
    </row>
    <row r="82" spans="1:3" x14ac:dyDescent="0.35">
      <c r="A82">
        <v>2012</v>
      </c>
      <c r="B82" t="s">
        <v>24</v>
      </c>
      <c r="C82" s="12">
        <v>10321.352524594337</v>
      </c>
    </row>
    <row r="83" spans="1:3" x14ac:dyDescent="0.35">
      <c r="A83">
        <v>2012</v>
      </c>
      <c r="B83" t="s">
        <v>25</v>
      </c>
      <c r="C83" s="12">
        <v>316293.93668854929</v>
      </c>
    </row>
    <row r="84" spans="1:3" x14ac:dyDescent="0.35">
      <c r="A84">
        <v>2012</v>
      </c>
      <c r="B84" t="s">
        <v>26</v>
      </c>
      <c r="C84" s="12">
        <v>4756.8846130905749</v>
      </c>
    </row>
    <row r="85" spans="1:3" x14ac:dyDescent="0.35">
      <c r="A85">
        <v>2012</v>
      </c>
      <c r="B85" t="s">
        <v>27</v>
      </c>
      <c r="C85" s="12">
        <v>570878.08959414763</v>
      </c>
    </row>
    <row r="86" spans="1:3" x14ac:dyDescent="0.35">
      <c r="A86">
        <v>2012</v>
      </c>
      <c r="B86" t="s">
        <v>28</v>
      </c>
      <c r="C86" s="12">
        <v>668692.09534470458</v>
      </c>
    </row>
    <row r="87" spans="1:3" x14ac:dyDescent="0.35">
      <c r="A87">
        <v>2013</v>
      </c>
      <c r="B87" t="s">
        <v>23</v>
      </c>
      <c r="C87" s="12">
        <v>133539.26322372563</v>
      </c>
    </row>
    <row r="88" spans="1:3" x14ac:dyDescent="0.35">
      <c r="A88">
        <v>2013</v>
      </c>
      <c r="B88" t="s">
        <v>24</v>
      </c>
      <c r="C88" s="12">
        <v>9741.0475001493105</v>
      </c>
    </row>
    <row r="89" spans="1:3" x14ac:dyDescent="0.35">
      <c r="A89">
        <v>2013</v>
      </c>
      <c r="B89" t="s">
        <v>25</v>
      </c>
      <c r="C89" s="12">
        <v>309186.27926795819</v>
      </c>
    </row>
    <row r="90" spans="1:3" x14ac:dyDescent="0.35">
      <c r="A90">
        <v>2013</v>
      </c>
      <c r="B90" t="s">
        <v>26</v>
      </c>
      <c r="C90" s="12">
        <v>4189.4236122739312</v>
      </c>
    </row>
    <row r="91" spans="1:3" x14ac:dyDescent="0.35">
      <c r="A91">
        <v>2013</v>
      </c>
      <c r="B91" t="s">
        <v>27</v>
      </c>
      <c r="C91" s="12">
        <v>550430.32524012565</v>
      </c>
    </row>
    <row r="92" spans="1:3" x14ac:dyDescent="0.35">
      <c r="A92">
        <v>2013</v>
      </c>
      <c r="B92" t="s">
        <v>28</v>
      </c>
      <c r="C92" s="12">
        <v>655828.21636026062</v>
      </c>
    </row>
    <row r="93" spans="1:3" x14ac:dyDescent="0.35">
      <c r="A93">
        <v>2014</v>
      </c>
      <c r="B93" t="s">
        <v>23</v>
      </c>
      <c r="C93" s="12">
        <v>133382.97099999996</v>
      </c>
    </row>
    <row r="94" spans="1:3" x14ac:dyDescent="0.35">
      <c r="A94">
        <v>2014</v>
      </c>
      <c r="B94" t="s">
        <v>24</v>
      </c>
      <c r="C94" s="12">
        <v>11307.661999999997</v>
      </c>
    </row>
    <row r="95" spans="1:3" x14ac:dyDescent="0.35">
      <c r="A95">
        <v>2014</v>
      </c>
      <c r="B95" t="s">
        <v>25</v>
      </c>
      <c r="C95" s="12">
        <v>330560.60200000007</v>
      </c>
    </row>
    <row r="96" spans="1:3" x14ac:dyDescent="0.35">
      <c r="A96">
        <v>2014</v>
      </c>
      <c r="B96" t="s">
        <v>26</v>
      </c>
      <c r="C96" s="12">
        <v>4348.1729999999998</v>
      </c>
    </row>
    <row r="97" spans="1:3" x14ac:dyDescent="0.35">
      <c r="A97">
        <v>2014</v>
      </c>
      <c r="B97" t="s">
        <v>27</v>
      </c>
      <c r="C97" s="12">
        <v>558173.73100000015</v>
      </c>
    </row>
    <row r="98" spans="1:3" x14ac:dyDescent="0.35">
      <c r="A98">
        <v>2014</v>
      </c>
      <c r="B98" t="s">
        <v>28</v>
      </c>
      <c r="C98" s="12">
        <v>669491.63700000022</v>
      </c>
    </row>
    <row r="99" spans="1:3" x14ac:dyDescent="0.35">
      <c r="A99">
        <v>2015</v>
      </c>
      <c r="B99" t="s">
        <v>23</v>
      </c>
      <c r="C99" s="12">
        <v>133280.55997201975</v>
      </c>
    </row>
    <row r="100" spans="1:3" x14ac:dyDescent="0.35">
      <c r="A100">
        <v>2015</v>
      </c>
      <c r="B100" t="s">
        <v>24</v>
      </c>
      <c r="C100" s="12">
        <v>11753.675979174986</v>
      </c>
    </row>
    <row r="101" spans="1:3" x14ac:dyDescent="0.35">
      <c r="A101">
        <v>2015</v>
      </c>
      <c r="B101" t="s">
        <v>25</v>
      </c>
      <c r="C101" s="12">
        <v>322929.58003547514</v>
      </c>
    </row>
    <row r="102" spans="1:3" x14ac:dyDescent="0.35">
      <c r="A102">
        <v>2015</v>
      </c>
      <c r="B102" t="s">
        <v>26</v>
      </c>
      <c r="C102" s="12">
        <v>4542.9794057803228</v>
      </c>
    </row>
    <row r="103" spans="1:3" x14ac:dyDescent="0.35">
      <c r="A103">
        <v>2015</v>
      </c>
      <c r="B103" t="s">
        <v>27</v>
      </c>
      <c r="C103" s="12">
        <v>567284.94614188001</v>
      </c>
    </row>
    <row r="104" spans="1:3" x14ac:dyDescent="0.35">
      <c r="A104">
        <v>2015</v>
      </c>
      <c r="B104" t="s">
        <v>28</v>
      </c>
      <c r="C104" s="12">
        <v>697650.38650561741</v>
      </c>
    </row>
    <row r="105" spans="1:3" x14ac:dyDescent="0.35">
      <c r="A105">
        <v>2016</v>
      </c>
      <c r="B105" t="s">
        <v>23</v>
      </c>
      <c r="C105" s="12">
        <v>133890.67534529994</v>
      </c>
    </row>
    <row r="106" spans="1:3" x14ac:dyDescent="0.35">
      <c r="A106">
        <v>2016</v>
      </c>
      <c r="B106" t="s">
        <v>24</v>
      </c>
      <c r="C106" s="12">
        <v>12413.258561800001</v>
      </c>
    </row>
    <row r="107" spans="1:3" x14ac:dyDescent="0.35">
      <c r="A107">
        <v>2016</v>
      </c>
      <c r="B107" t="s">
        <v>25</v>
      </c>
      <c r="C107" s="12">
        <v>308332.02620239981</v>
      </c>
    </row>
    <row r="108" spans="1:3" x14ac:dyDescent="0.35">
      <c r="A108">
        <v>2016</v>
      </c>
      <c r="B108" t="s">
        <v>26</v>
      </c>
      <c r="C108" s="12">
        <v>4724.6232344999962</v>
      </c>
    </row>
    <row r="109" spans="1:3" x14ac:dyDescent="0.35">
      <c r="A109">
        <v>2016</v>
      </c>
      <c r="B109" t="s">
        <v>27</v>
      </c>
      <c r="C109" s="12">
        <v>599837.17970949924</v>
      </c>
    </row>
    <row r="110" spans="1:3" x14ac:dyDescent="0.35">
      <c r="A110">
        <v>2016</v>
      </c>
      <c r="B110" t="s">
        <v>28</v>
      </c>
      <c r="C110" s="12">
        <v>718840.77113172866</v>
      </c>
    </row>
    <row r="111" spans="1:3" x14ac:dyDescent="0.35">
      <c r="A111">
        <v>2017</v>
      </c>
      <c r="B111" t="s">
        <v>23</v>
      </c>
      <c r="C111" s="12">
        <v>131999.23929528063</v>
      </c>
    </row>
    <row r="112" spans="1:3" x14ac:dyDescent="0.35">
      <c r="A112">
        <v>2017</v>
      </c>
      <c r="B112" t="s">
        <v>24</v>
      </c>
      <c r="C112" s="12">
        <v>12345.502071064115</v>
      </c>
    </row>
    <row r="113" spans="1:3" x14ac:dyDescent="0.35">
      <c r="A113">
        <v>2017</v>
      </c>
      <c r="B113" t="s">
        <v>25</v>
      </c>
      <c r="C113" s="12">
        <v>306414.32132964779</v>
      </c>
    </row>
    <row r="114" spans="1:3" x14ac:dyDescent="0.35">
      <c r="A114">
        <v>2017</v>
      </c>
      <c r="B114" t="s">
        <v>26</v>
      </c>
      <c r="C114" s="12">
        <v>5000.2233851399533</v>
      </c>
    </row>
    <row r="115" spans="1:3" x14ac:dyDescent="0.35">
      <c r="A115">
        <v>2017</v>
      </c>
      <c r="B115" t="s">
        <v>27</v>
      </c>
      <c r="C115" s="12">
        <v>612182.40710115735</v>
      </c>
    </row>
    <row r="116" spans="1:3" x14ac:dyDescent="0.35">
      <c r="A116">
        <v>2017</v>
      </c>
      <c r="B116" t="s">
        <v>28</v>
      </c>
      <c r="C116" s="12">
        <v>747922.40380713053</v>
      </c>
    </row>
    <row r="117" spans="1:3" x14ac:dyDescent="0.35">
      <c r="A117">
        <v>2018</v>
      </c>
      <c r="B117" t="s">
        <v>23</v>
      </c>
      <c r="C117" s="12">
        <v>129109.99946955455</v>
      </c>
    </row>
    <row r="118" spans="1:3" x14ac:dyDescent="0.35">
      <c r="A118">
        <v>2018</v>
      </c>
      <c r="B118" t="s">
        <v>24</v>
      </c>
      <c r="C118" s="12">
        <v>12572.90177395805</v>
      </c>
    </row>
    <row r="119" spans="1:3" x14ac:dyDescent="0.35">
      <c r="A119">
        <v>2018</v>
      </c>
      <c r="B119" t="s">
        <v>25</v>
      </c>
      <c r="C119" s="12">
        <v>304327.23177162459</v>
      </c>
    </row>
    <row r="120" spans="1:3" x14ac:dyDescent="0.35">
      <c r="A120">
        <v>2018</v>
      </c>
      <c r="B120" t="s">
        <v>26</v>
      </c>
      <c r="C120" s="12">
        <v>5724.1507725321535</v>
      </c>
    </row>
    <row r="121" spans="1:3" x14ac:dyDescent="0.35">
      <c r="A121">
        <v>2018</v>
      </c>
      <c r="B121" t="s">
        <v>27</v>
      </c>
      <c r="C121" s="12">
        <v>636924.09777815372</v>
      </c>
    </row>
    <row r="122" spans="1:3" x14ac:dyDescent="0.35">
      <c r="A122">
        <v>2018</v>
      </c>
      <c r="B122" t="s">
        <v>28</v>
      </c>
      <c r="C122" s="12">
        <v>754764.32555821817</v>
      </c>
    </row>
    <row r="123" spans="1:3" x14ac:dyDescent="0.35">
      <c r="A123">
        <v>2019</v>
      </c>
      <c r="B123" t="s">
        <v>23</v>
      </c>
      <c r="C123" s="12">
        <v>127007.56272410003</v>
      </c>
    </row>
    <row r="124" spans="1:3" x14ac:dyDescent="0.35">
      <c r="A124">
        <v>2019</v>
      </c>
      <c r="B124" t="s">
        <v>24</v>
      </c>
      <c r="C124" s="12">
        <v>13022.726204196357</v>
      </c>
    </row>
    <row r="125" spans="1:3" x14ac:dyDescent="0.35">
      <c r="A125">
        <v>2019</v>
      </c>
      <c r="B125" t="s">
        <v>25</v>
      </c>
      <c r="C125" s="12">
        <v>300114.57375219738</v>
      </c>
    </row>
    <row r="126" spans="1:3" x14ac:dyDescent="0.35">
      <c r="A126">
        <v>2019</v>
      </c>
      <c r="B126" t="s">
        <v>26</v>
      </c>
      <c r="C126" s="12">
        <v>7151.445175176329</v>
      </c>
    </row>
    <row r="127" spans="1:3" x14ac:dyDescent="0.35">
      <c r="A127">
        <v>2019</v>
      </c>
      <c r="B127" t="s">
        <v>27</v>
      </c>
      <c r="C127" s="12">
        <v>653127.00940601307</v>
      </c>
    </row>
    <row r="128" spans="1:3" x14ac:dyDescent="0.35">
      <c r="A128">
        <v>2019</v>
      </c>
      <c r="B128" t="s">
        <v>28</v>
      </c>
      <c r="C128" s="12">
        <v>775846.74345372268</v>
      </c>
    </row>
    <row r="129" spans="1:3" x14ac:dyDescent="0.35">
      <c r="A129">
        <v>2020</v>
      </c>
      <c r="B129" t="s">
        <v>23</v>
      </c>
      <c r="C129" s="12">
        <v>129870.637296</v>
      </c>
    </row>
    <row r="130" spans="1:3" x14ac:dyDescent="0.35">
      <c r="A130">
        <v>2020</v>
      </c>
      <c r="B130" t="s">
        <v>24</v>
      </c>
      <c r="C130" s="12">
        <v>12216.439432913443</v>
      </c>
    </row>
    <row r="131" spans="1:3" x14ac:dyDescent="0.35">
      <c r="A131">
        <v>2020</v>
      </c>
      <c r="B131" t="s">
        <v>25</v>
      </c>
      <c r="C131" s="12">
        <v>286892.66578939254</v>
      </c>
    </row>
    <row r="132" spans="1:3" x14ac:dyDescent="0.35">
      <c r="A132">
        <v>2020</v>
      </c>
      <c r="B132" t="s">
        <v>26</v>
      </c>
      <c r="C132" s="12">
        <v>5838.6990290310678</v>
      </c>
    </row>
    <row r="133" spans="1:3" x14ac:dyDescent="0.35">
      <c r="A133">
        <v>2020</v>
      </c>
      <c r="B133" t="s">
        <v>27</v>
      </c>
      <c r="C133" s="12">
        <v>652721.12808427482</v>
      </c>
    </row>
    <row r="134" spans="1:3" x14ac:dyDescent="0.35">
      <c r="A134">
        <v>2020</v>
      </c>
      <c r="B134" t="s">
        <v>28</v>
      </c>
      <c r="C134" s="12">
        <v>759225.06339590612</v>
      </c>
    </row>
    <row r="135" spans="1:3" x14ac:dyDescent="0.35">
      <c r="A135">
        <v>2021</v>
      </c>
      <c r="B135" t="s">
        <v>23</v>
      </c>
      <c r="C135" s="12">
        <v>124545.54947069995</v>
      </c>
    </row>
    <row r="136" spans="1:3" x14ac:dyDescent="0.35">
      <c r="A136">
        <v>2021</v>
      </c>
      <c r="B136" t="s">
        <v>24</v>
      </c>
      <c r="C136" s="12">
        <v>15195.888394432204</v>
      </c>
    </row>
    <row r="137" spans="1:3" x14ac:dyDescent="0.35">
      <c r="A137">
        <v>2021</v>
      </c>
      <c r="B137" t="s">
        <v>25</v>
      </c>
      <c r="C137" s="12">
        <v>285935.51643294841</v>
      </c>
    </row>
    <row r="138" spans="1:3" x14ac:dyDescent="0.35">
      <c r="A138">
        <v>2021</v>
      </c>
      <c r="B138" t="s">
        <v>26</v>
      </c>
      <c r="C138" s="12">
        <v>5751.9406448619984</v>
      </c>
    </row>
    <row r="139" spans="1:3" x14ac:dyDescent="0.35">
      <c r="A139">
        <v>2021</v>
      </c>
      <c r="B139" t="s">
        <v>27</v>
      </c>
      <c r="C139" s="12">
        <v>690832.33730268828</v>
      </c>
    </row>
    <row r="140" spans="1:3" x14ac:dyDescent="0.35">
      <c r="A140">
        <v>2021</v>
      </c>
      <c r="B140" t="s">
        <v>28</v>
      </c>
      <c r="C140" s="12">
        <v>775453.96770288108</v>
      </c>
    </row>
    <row r="141" spans="1:3" x14ac:dyDescent="0.35">
      <c r="A141">
        <v>2022</v>
      </c>
      <c r="B141" t="s">
        <v>23</v>
      </c>
      <c r="C141" s="12">
        <v>122464.318</v>
      </c>
    </row>
    <row r="142" spans="1:3" x14ac:dyDescent="0.35">
      <c r="A142">
        <v>2022</v>
      </c>
      <c r="B142" t="s">
        <v>24</v>
      </c>
      <c r="C142" s="12">
        <v>17885.917000000001</v>
      </c>
    </row>
    <row r="143" spans="1:3" x14ac:dyDescent="0.35">
      <c r="A143">
        <v>2022</v>
      </c>
      <c r="B143" t="s">
        <v>25</v>
      </c>
      <c r="C143" s="12">
        <v>283656.03099999996</v>
      </c>
    </row>
    <row r="144" spans="1:3" x14ac:dyDescent="0.35">
      <c r="A144">
        <v>2022</v>
      </c>
      <c r="B144" t="s">
        <v>26</v>
      </c>
      <c r="C144" s="12">
        <v>5691.6480000000001</v>
      </c>
    </row>
    <row r="145" spans="1:3" x14ac:dyDescent="0.35">
      <c r="A145">
        <v>2022</v>
      </c>
      <c r="B145" t="s">
        <v>27</v>
      </c>
      <c r="C145" s="12">
        <v>703136.08900000004</v>
      </c>
    </row>
    <row r="146" spans="1:3" x14ac:dyDescent="0.35">
      <c r="A146">
        <v>2022</v>
      </c>
      <c r="B146" t="s">
        <v>28</v>
      </c>
      <c r="C146" s="12">
        <v>794607.67300000007</v>
      </c>
    </row>
    <row r="147" spans="1:3" x14ac:dyDescent="0.35">
      <c r="A147">
        <v>2023</v>
      </c>
      <c r="B147" t="s">
        <v>23</v>
      </c>
      <c r="C147" s="12">
        <v>125886.98420040896</v>
      </c>
    </row>
    <row r="148" spans="1:3" x14ac:dyDescent="0.35">
      <c r="A148">
        <v>2023</v>
      </c>
      <c r="B148" t="s">
        <v>24</v>
      </c>
      <c r="C148" s="12">
        <v>17707.214589847172</v>
      </c>
    </row>
    <row r="149" spans="1:3" x14ac:dyDescent="0.35">
      <c r="A149">
        <v>2023</v>
      </c>
      <c r="B149" t="s">
        <v>25</v>
      </c>
      <c r="C149" s="12">
        <v>281725.15035818116</v>
      </c>
    </row>
    <row r="150" spans="1:3" x14ac:dyDescent="0.35">
      <c r="A150">
        <v>2023</v>
      </c>
      <c r="B150" t="s">
        <v>26</v>
      </c>
      <c r="C150" s="12">
        <v>5404.5334277043585</v>
      </c>
    </row>
    <row r="151" spans="1:3" x14ac:dyDescent="0.35">
      <c r="A151">
        <v>2023</v>
      </c>
      <c r="B151" t="s">
        <v>27</v>
      </c>
      <c r="C151" s="12">
        <v>751849.13916320377</v>
      </c>
    </row>
    <row r="152" spans="1:3" x14ac:dyDescent="0.35">
      <c r="A152">
        <v>2023</v>
      </c>
      <c r="B152" t="s">
        <v>28</v>
      </c>
      <c r="C152" s="12">
        <v>811039.60511111468</v>
      </c>
    </row>
  </sheetData>
  <sortState xmlns:xlrd2="http://schemas.microsoft.com/office/spreadsheetml/2017/richdata2" ref="A3:C134">
    <sortCondition ref="A3:A134"/>
    <sortCondition ref="B3:B134"/>
  </sortState>
  <pageMargins left="0.7" right="0.7" top="0.75" bottom="0.75" header="0.3" footer="0.3"/>
  <pageSetup paperSize="9" orientation="portrait" horizontalDpi="1200" verticalDpi="12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5D77D8D041831549832C531506448EAD" ma:contentTypeVersion="18" ma:contentTypeDescription="Crear nuevo documento." ma:contentTypeScope="" ma:versionID="c8bbcac63dbe8bb4c9381e0d1bfef1f9">
  <xsd:schema xmlns:xsd="http://www.w3.org/2001/XMLSchema" xmlns:xs="http://www.w3.org/2001/XMLSchema" xmlns:p="http://schemas.microsoft.com/office/2006/metadata/properties" xmlns:ns2="8b1b9ddd-0b88-475e-9103-1607166712ad" xmlns:ns3="faa8eaae-ab9b-42f0-915b-09c427a73109" targetNamespace="http://schemas.microsoft.com/office/2006/metadata/properties" ma:root="true" ma:fieldsID="0eefb8cfc9616cf0eaf04a8c02121d3c" ns2:_="" ns3:_="">
    <xsd:import namespace="8b1b9ddd-0b88-475e-9103-1607166712ad"/>
    <xsd:import namespace="faa8eaae-ab9b-42f0-915b-09c427a7310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LengthInSecond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b1b9ddd-0b88-475e-9103-1607166712a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LengthInSeconds" ma:index="10" nillable="true" ma:displayName="Length (seconds)" ma:internalName="MediaLengthInSeconds" ma:readOnly="true">
      <xsd:simpleType>
        <xsd:restriction base="dms:Unknown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Etiquetas de imagen" ma:readOnly="false" ma:fieldId="{5cf76f15-5ced-4ddc-b409-7134ff3c332f}" ma:taxonomyMulti="true" ma:sspId="193d0f5a-0cb8-42e0-9675-80666c3d6c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a8eaae-ab9b-42f0-915b-09c427a7310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dd3efba0-c793-47fa-96b8-e6405c65810e}" ma:internalName="TaxCatchAll" ma:showField="CatchAllData" ma:web="faa8eaae-ab9b-42f0-915b-09c427a7310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b1b9ddd-0b88-475e-9103-1607166712ad">
      <Terms xmlns="http://schemas.microsoft.com/office/infopath/2007/PartnerControls"/>
    </lcf76f155ced4ddcb4097134ff3c332f>
    <TaxCatchAll xmlns="faa8eaae-ab9b-42f0-915b-09c427a73109" xsi:nil="true"/>
  </documentManagement>
</p:properties>
</file>

<file path=customXml/itemProps1.xml><?xml version="1.0" encoding="utf-8"?>
<ds:datastoreItem xmlns:ds="http://schemas.openxmlformats.org/officeDocument/2006/customXml" ds:itemID="{290C209B-9D1E-4F2D-900F-357275DEEED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7505D8C-CD3D-4374-B9DD-8289B9EA5B0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b1b9ddd-0b88-475e-9103-1607166712ad"/>
    <ds:schemaRef ds:uri="faa8eaae-ab9b-42f0-915b-09c427a7310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4878447-763C-4E4A-9059-B11B7AED7B6E}">
  <ds:schemaRefs>
    <ds:schemaRef ds:uri="http://schemas.microsoft.com/office/2006/metadata/properties"/>
    <ds:schemaRef ds:uri="http://schemas.microsoft.com/office/infopath/2007/PartnerControls"/>
    <ds:schemaRef ds:uri="8b1b9ddd-0b88-475e-9103-1607166712ad"/>
    <ds:schemaRef ds:uri="faa8eaae-ab9b-42f0-915b-09c427a73109"/>
  </ds:schemaRefs>
</ds:datastoreItem>
</file>

<file path=docMetadata/LabelInfo.xml><?xml version="1.0" encoding="utf-8"?>
<clbl:labelList xmlns:clbl="http://schemas.microsoft.com/office/2020/mipLabelMetadata">
  <clbl:label id="{0fdc8429-4437-4578-9612-b3c37d74c2b3}" enabled="1" method="Standard" siteId="{da469fa5-4041-48c9-b08b-63d03cda9b45}" contentBits="0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NOTAS</vt:lpstr>
      <vt:lpstr>Tabla y Graficos</vt:lpstr>
      <vt:lpstr>BBDD</vt:lpstr>
    </vt:vector>
  </TitlesOfParts>
  <Manager/>
  <Company>Ecoembes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Moradiellos Zapico</dc:creator>
  <cp:keywords/>
  <dc:description/>
  <cp:lastModifiedBy>Hector Ibañez Lasheras</cp:lastModifiedBy>
  <cp:revision/>
  <dcterms:created xsi:type="dcterms:W3CDTF">2021-04-29T14:12:14Z</dcterms:created>
  <dcterms:modified xsi:type="dcterms:W3CDTF">2024-04-08T13:36:54Z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0x0101005D77D8D041831549832C531506448EAD</vt:lpwstr>
  </property>
</Properties>
</file>